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<sst xmlns="http://schemas.openxmlformats.org/spreadsheetml/2006/main" count="87" uniqueCount="85">
  <si>
    <t>附件1</t>
  </si>
  <si>
    <r>
      <rPr>
        <u/>
        <sz val="26"/>
        <color theme="1"/>
        <rFont val="宋体"/>
        <charset val="134"/>
        <scheme val="minor"/>
      </rPr>
      <t xml:space="preserve">    </t>
    </r>
    <r>
      <rPr>
        <sz val="26"/>
        <color theme="1"/>
        <rFont val="宋体"/>
        <charset val="134"/>
        <scheme val="minor"/>
      </rPr>
      <t>新井</t>
    </r>
    <r>
      <rPr>
        <u/>
        <sz val="26"/>
        <color theme="1"/>
        <rFont val="宋体"/>
        <charset val="134"/>
        <scheme val="minor"/>
      </rPr>
      <t xml:space="preserve"> </t>
    </r>
    <r>
      <rPr>
        <sz val="26"/>
        <color theme="1"/>
        <rFont val="宋体"/>
        <charset val="134"/>
        <scheme val="minor"/>
      </rPr>
      <t>村</t>
    </r>
    <r>
      <rPr>
        <u/>
        <sz val="26"/>
        <color theme="1"/>
        <rFont val="宋体"/>
        <charset val="134"/>
        <scheme val="minor"/>
      </rPr>
      <t xml:space="preserve"> 2025 </t>
    </r>
    <r>
      <rPr>
        <sz val="26"/>
        <color theme="1"/>
        <rFont val="宋体"/>
        <charset val="134"/>
        <scheme val="minor"/>
      </rPr>
      <t>年年度预算审批表</t>
    </r>
  </si>
  <si>
    <r>
      <rPr>
        <sz val="14"/>
        <color theme="1"/>
        <rFont val="宋体"/>
        <charset val="134"/>
        <scheme val="minor"/>
      </rPr>
      <t>年末银行存款余额：</t>
    </r>
    <r>
      <rPr>
        <u/>
        <sz val="14"/>
        <color theme="1"/>
        <rFont val="宋体"/>
        <charset val="134"/>
        <scheme val="minor"/>
      </rPr>
      <t xml:space="preserve">   3955151.65  </t>
    </r>
    <r>
      <rPr>
        <sz val="14"/>
        <color theme="1"/>
        <rFont val="宋体"/>
        <charset val="134"/>
        <scheme val="minor"/>
      </rPr>
      <t>元</t>
    </r>
  </si>
  <si>
    <r>
      <rPr>
        <sz val="14"/>
        <color theme="1"/>
        <rFont val="宋体"/>
        <charset val="134"/>
        <scheme val="minor"/>
      </rPr>
      <t>截止</t>
    </r>
    <r>
      <rPr>
        <u/>
        <sz val="14"/>
        <color theme="1"/>
        <rFont val="宋体"/>
        <charset val="134"/>
        <scheme val="minor"/>
      </rPr>
      <t xml:space="preserve">  2024 </t>
    </r>
    <r>
      <rPr>
        <sz val="14"/>
        <color theme="1"/>
        <rFont val="宋体"/>
        <charset val="134"/>
        <scheme val="minor"/>
      </rPr>
      <t>年</t>
    </r>
    <r>
      <rPr>
        <u/>
        <sz val="14"/>
        <color theme="1"/>
        <rFont val="宋体"/>
        <charset val="134"/>
        <scheme val="minor"/>
      </rPr>
      <t xml:space="preserve"> 12</t>
    </r>
    <r>
      <rPr>
        <sz val="14"/>
        <color theme="1"/>
        <rFont val="宋体"/>
        <charset val="134"/>
        <scheme val="minor"/>
      </rPr>
      <t>月</t>
    </r>
    <r>
      <rPr>
        <u/>
        <sz val="14"/>
        <color theme="1"/>
        <rFont val="宋体"/>
        <charset val="134"/>
        <scheme val="minor"/>
      </rPr>
      <t xml:space="preserve"> 30</t>
    </r>
    <r>
      <rPr>
        <sz val="14"/>
        <color theme="1"/>
        <rFont val="宋体"/>
        <charset val="134"/>
        <scheme val="minor"/>
      </rPr>
      <t>日村级债务总额</t>
    </r>
    <r>
      <rPr>
        <u/>
        <sz val="14"/>
        <color theme="1"/>
        <rFont val="宋体"/>
        <charset val="134"/>
        <scheme val="minor"/>
      </rPr>
      <t xml:space="preserve">  0 </t>
    </r>
    <r>
      <rPr>
        <sz val="14"/>
        <color theme="1"/>
        <rFont val="宋体"/>
        <charset val="134"/>
        <scheme val="minor"/>
      </rPr>
      <t>元</t>
    </r>
  </si>
  <si>
    <t>收入</t>
  </si>
  <si>
    <t>金额/元</t>
  </si>
  <si>
    <t>支出</t>
  </si>
  <si>
    <t>一、经营收入</t>
  </si>
  <si>
    <t>一、经营支出</t>
  </si>
  <si>
    <t>1、销售收入</t>
  </si>
  <si>
    <t>1、劳务成本（公益岗人员工资）</t>
  </si>
  <si>
    <t>2、劳务收入</t>
  </si>
  <si>
    <t>2、租地费</t>
  </si>
  <si>
    <t>3、出租收入</t>
  </si>
  <si>
    <t>3、其他（房顶光伏维修）</t>
  </si>
  <si>
    <t>4、发包收入（树地.耕地）</t>
  </si>
  <si>
    <t>二、税金及附加</t>
  </si>
  <si>
    <t>5、京蒙帮扶</t>
  </si>
  <si>
    <t>三、管理费用（运转支出）</t>
  </si>
  <si>
    <t>6、幸福院光伏收入</t>
  </si>
  <si>
    <t>1、办公费</t>
  </si>
  <si>
    <t>7、屋顶光伏收入</t>
  </si>
  <si>
    <t>2、报刊费</t>
  </si>
  <si>
    <t>7、联村电站光伏收入</t>
  </si>
  <si>
    <t>3、电费（村部办公用电）</t>
  </si>
  <si>
    <t>8、公益岗工资</t>
  </si>
  <si>
    <t>4、网费</t>
  </si>
  <si>
    <t>9、其他</t>
  </si>
  <si>
    <t>5、差旅费</t>
  </si>
  <si>
    <t>二、投资收益</t>
  </si>
  <si>
    <t>6、交通费</t>
  </si>
  <si>
    <t>1、股权投资收益</t>
  </si>
  <si>
    <t>7、取暖费</t>
  </si>
  <si>
    <t>2、债权投资收益</t>
  </si>
  <si>
    <t>8、监委会、小组长、网格员工资</t>
  </si>
  <si>
    <t>3、其他投资收益</t>
  </si>
  <si>
    <t>9、人工费</t>
  </si>
  <si>
    <t>三、补助收入</t>
  </si>
  <si>
    <t>10、车工费</t>
  </si>
  <si>
    <t>11，代理会计服务费</t>
  </si>
  <si>
    <t>1、转移支付</t>
  </si>
  <si>
    <t>12、其他</t>
  </si>
  <si>
    <t>2、党员活动经费</t>
  </si>
  <si>
    <t>四、公益支出</t>
  </si>
  <si>
    <t>3、其他</t>
  </si>
  <si>
    <t>1、内部公益事业</t>
  </si>
  <si>
    <t>（1）打配人饮.排灌井四眼（京蒙专项资金）</t>
  </si>
  <si>
    <t>（2）机电井维修费（京蒙专项资金）</t>
  </si>
  <si>
    <t>（3）自来水维修</t>
  </si>
  <si>
    <t>四、其他收入</t>
  </si>
  <si>
    <t>2、集体福利</t>
  </si>
  <si>
    <t>1、存款利息</t>
  </si>
  <si>
    <t>（1）党员活动奖励及慰问支出（党员专项资金）</t>
  </si>
  <si>
    <t>2、其他（征地提留款园区）</t>
  </si>
  <si>
    <t>（2）三八.活动纪念品</t>
  </si>
  <si>
    <t>2、其他（征地提留款风能）</t>
  </si>
  <si>
    <t>（3）八一活动以及春节慰问</t>
  </si>
  <si>
    <t>（4）春节慰问困难群众</t>
  </si>
  <si>
    <t>3、成员福利</t>
  </si>
  <si>
    <t>4、公益性固定资产费用</t>
  </si>
  <si>
    <r>
      <rPr>
        <b/>
        <sz val="11"/>
        <color theme="1"/>
        <rFont val="宋体"/>
        <charset val="134"/>
        <scheme val="minor"/>
      </rPr>
      <t>五</t>
    </r>
    <r>
      <rPr>
        <sz val="11"/>
        <color theme="1"/>
        <rFont val="宋体"/>
        <charset val="134"/>
        <scheme val="minor"/>
      </rPr>
      <t>、固定资产支出</t>
    </r>
  </si>
  <si>
    <t>（1）村部更换门窗（13处）</t>
  </si>
  <si>
    <t>（2）村部门楼子（2处)</t>
  </si>
  <si>
    <t>（3）村部墙外粉刷涂料</t>
  </si>
  <si>
    <t>(4）村田间路维修</t>
  </si>
  <si>
    <t>（5）滴管管道维修</t>
  </si>
  <si>
    <t>（6）安装地磅</t>
  </si>
  <si>
    <t>（7）村饮水费</t>
  </si>
  <si>
    <t>(8）建井房三处</t>
  </si>
  <si>
    <t>5、卫生费支出</t>
  </si>
  <si>
    <t>6、其他</t>
  </si>
  <si>
    <t>六、其他支出</t>
  </si>
  <si>
    <t>1、银行手续费</t>
  </si>
  <si>
    <t>2、所得税费用</t>
  </si>
  <si>
    <t>3、其他（突发事件应急款）</t>
  </si>
  <si>
    <t>七、所得税费用</t>
  </si>
  <si>
    <t>合计</t>
  </si>
  <si>
    <t>村党支部意见：
签字：
                            年    月    日</t>
  </si>
  <si>
    <t>村委会意见：
签字：
                            年    月    日</t>
  </si>
  <si>
    <t>监委会意见：
签字：
                            年    月    日</t>
  </si>
  <si>
    <t>农经站意见：
签字：
                            年    月    日</t>
  </si>
  <si>
    <t>包村领导意见意见：
签字：
                            年    月    日</t>
  </si>
  <si>
    <t>业务领导意见：
签字：
                            年    月    日</t>
  </si>
  <si>
    <t xml:space="preserve">党政主要领导意见：
签字：
                                                               年        月        日
</t>
  </si>
  <si>
    <t xml:space="preserve">党政联席会议意见：
签章：
                                                               年        月        日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</si>
</sst>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_);[Red]\(#,##0.00\)"/>
    <numFmt numFmtId="178" formatCode="&quot;￥&quot;#,##0.00_);[Red]\(&quot;￥&quot;#,##0.00\)"/>
  </numFmts>
  <fonts count="32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u/>
      <sz val="2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6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1" applyNumberFormat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/>
    </xf>
    <xf numFmtId="176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0" fontId="3" fillId="0" borderId="1" xfId="0" applyFont="1" applyBorder="1" applyAlignment="1">
      <alignment horizontal="left" vertical="center"/>
    </xf>
    <xf numFmtId="176" fontId="3" fillId="0" borderId="2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76" fontId="3" fillId="0" borderId="3" xfId="0" applyNumberFormat="1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176" fontId="4" fillId="0" borderId="5" xfId="0" applyNumberFormat="1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176" fontId="4" fillId="0" borderId="6" xfId="0" applyNumberFormat="1" applyFont="1" applyBorder="1" applyAlignment="1">
      <alignment horizontal="left" vertical="center"/>
    </xf>
    <xf numFmtId="0" fontId="5" fillId="0" borderId="7" xfId="0" applyFont="1" applyBorder="1" applyAlignment="1">
      <alignment horizontal="center" vertical="center"/>
    </xf>
    <xf numFmtId="176" fontId="5" fillId="0" borderId="7" xfId="0" applyNumberFormat="1" applyFont="1" applyBorder="1" applyAlignment="1">
      <alignment horizontal="center" vertical="center"/>
    </xf>
    <xf numFmtId="0" fontId="6" fillId="0" borderId="7" xfId="0" applyFont="1" applyBorder="1">
      <alignment vertical="center"/>
    </xf>
    <xf numFmtId="177" fontId="7" fillId="0" borderId="7" xfId="0" applyNumberFormat="1" applyFont="1" applyBorder="1">
      <alignment vertical="center"/>
    </xf>
    <xf numFmtId="4" fontId="7" fillId="0" borderId="7" xfId="0" applyNumberFormat="1" applyFont="1" applyBorder="1">
      <alignment vertical="center"/>
    </xf>
    <xf numFmtId="0" fontId="0" fillId="0" borderId="7" xfId="0" applyFont="1" applyBorder="1">
      <alignment vertical="center"/>
    </xf>
    <xf numFmtId="177" fontId="0" fillId="0" borderId="7" xfId="0" applyNumberFormat="1" applyFont="1" applyBorder="1">
      <alignment vertical="center"/>
    </xf>
    <xf numFmtId="4" fontId="0" fillId="0" borderId="7" xfId="0" applyNumberFormat="1" applyFont="1" applyBorder="1">
      <alignment vertical="center"/>
    </xf>
    <xf numFmtId="0" fontId="0" fillId="0" borderId="7" xfId="0" applyBorder="1">
      <alignment vertical="center"/>
    </xf>
    <xf numFmtId="178" fontId="0" fillId="0" borderId="0" xfId="0" applyNumberFormat="1">
      <alignment vertical="center"/>
    </xf>
    <xf numFmtId="4" fontId="8" fillId="0" borderId="7" xfId="0" applyNumberFormat="1" applyFont="1" applyBorder="1">
      <alignment vertical="center"/>
    </xf>
    <xf numFmtId="0" fontId="9" fillId="0" borderId="7" xfId="0" applyFont="1" applyBorder="1">
      <alignment vertical="center"/>
    </xf>
    <xf numFmtId="4" fontId="10" fillId="0" borderId="7" xfId="0" applyNumberFormat="1" applyFont="1" applyBorder="1">
      <alignment vertical="center"/>
    </xf>
    <xf numFmtId="0" fontId="11" fillId="0" borderId="7" xfId="0" applyFont="1" applyBorder="1">
      <alignment vertical="center"/>
    </xf>
    <xf numFmtId="49" fontId="0" fillId="0" borderId="7" xfId="0" applyNumberFormat="1" applyFont="1" applyBorder="1">
      <alignment vertical="center"/>
    </xf>
    <xf numFmtId="0" fontId="7" fillId="0" borderId="7" xfId="0" applyFont="1" applyBorder="1">
      <alignment vertical="center"/>
    </xf>
    <xf numFmtId="0" fontId="0" fillId="0" borderId="7" xfId="0" applyFont="1" applyBorder="1" applyAlignment="1">
      <alignment horizontal="left" vertical="top" wrapText="1"/>
    </xf>
    <xf numFmtId="176" fontId="0" fillId="0" borderId="7" xfId="0" applyNumberFormat="1" applyFont="1" applyBorder="1" applyAlignment="1">
      <alignment horizontal="left" vertical="top"/>
    </xf>
    <xf numFmtId="0" fontId="0" fillId="0" borderId="7" xfId="0" applyFont="1" applyBorder="1" applyAlignment="1">
      <alignment horizontal="lef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9"/>
  <sheetViews>
    <sheetView tabSelected="1" topLeftCell="A4" workbookViewId="0">
      <selection activeCell="A5" sqref="A5:D54"/>
    </sheetView>
  </sheetViews>
  <sheetFormatPr defaultColWidth="9" defaultRowHeight="13.5"/>
  <cols>
    <col min="1" max="1" width="23.625" customWidth="1"/>
    <col min="2" max="2" width="15" style="1" customWidth="1"/>
    <col min="3" max="3" width="32.5" customWidth="1"/>
    <col min="4" max="4" width="16.125" style="1" customWidth="1"/>
  </cols>
  <sheetData>
    <row r="1" customFormat="1" ht="29" customHeight="1" spans="1:4">
      <c r="A1" s="2" t="s">
        <v>0</v>
      </c>
      <c r="B1" s="1"/>
      <c r="D1" s="1"/>
    </row>
    <row r="2" ht="60" customHeight="1" spans="1:4">
      <c r="A2" s="3" t="s">
        <v>1</v>
      </c>
      <c r="B2" s="4"/>
      <c r="C2" s="5"/>
      <c r="D2" s="4"/>
    </row>
    <row r="3" ht="35" customHeight="1" spans="1:4">
      <c r="A3" s="6" t="s">
        <v>2</v>
      </c>
      <c r="B3" s="7"/>
      <c r="C3" s="8"/>
      <c r="D3" s="9"/>
    </row>
    <row r="4" ht="35" customHeight="1" spans="1:4">
      <c r="A4" s="10" t="s">
        <v>3</v>
      </c>
      <c r="B4" s="11"/>
      <c r="C4" s="12"/>
      <c r="D4" s="13"/>
    </row>
    <row r="5" ht="15" customHeight="1" spans="1:4">
      <c r="A5" s="14" t="s">
        <v>4</v>
      </c>
      <c r="B5" s="15" t="s">
        <v>5</v>
      </c>
      <c r="C5" s="14" t="s">
        <v>6</v>
      </c>
      <c r="D5" s="15" t="s">
        <v>5</v>
      </c>
    </row>
    <row r="6" ht="15" customHeight="1" spans="1:4">
      <c r="A6" s="16" t="s">
        <v>7</v>
      </c>
      <c r="B6" s="17">
        <v>266000</v>
      </c>
      <c r="C6" s="16" t="s">
        <v>8</v>
      </c>
      <c r="D6" s="18">
        <v>136800</v>
      </c>
    </row>
    <row r="7" ht="15" customHeight="1" spans="1:4">
      <c r="A7" s="19" t="s">
        <v>9</v>
      </c>
      <c r="B7" s="20"/>
      <c r="C7" s="19" t="s">
        <v>10</v>
      </c>
      <c r="D7" s="21">
        <v>133200</v>
      </c>
    </row>
    <row r="8" ht="15" customHeight="1" spans="1:4">
      <c r="A8" s="19" t="s">
        <v>11</v>
      </c>
      <c r="B8" s="20"/>
      <c r="C8" s="19" t="s">
        <v>12</v>
      </c>
      <c r="D8" s="21"/>
    </row>
    <row r="9" ht="15" customHeight="1" spans="1:4">
      <c r="A9" s="19" t="s">
        <v>13</v>
      </c>
      <c r="B9" s="20"/>
      <c r="C9" s="19" t="s">
        <v>14</v>
      </c>
      <c r="D9" s="21">
        <v>3600</v>
      </c>
    </row>
    <row r="10" ht="15" customHeight="1" spans="1:4">
      <c r="A10" s="19" t="s">
        <v>15</v>
      </c>
      <c r="B10" s="20">
        <v>85000</v>
      </c>
      <c r="C10" s="16" t="s">
        <v>16</v>
      </c>
      <c r="D10" s="21"/>
    </row>
    <row r="11" ht="15" customHeight="1" spans="1:4">
      <c r="A11" s="19" t="s">
        <v>17</v>
      </c>
      <c r="B11" s="20">
        <v>90000</v>
      </c>
      <c r="C11" s="16" t="s">
        <v>18</v>
      </c>
      <c r="D11" s="18">
        <v>157000</v>
      </c>
    </row>
    <row r="12" ht="15" customHeight="1" spans="1:4">
      <c r="A12" s="19" t="s">
        <v>19</v>
      </c>
      <c r="B12" s="20"/>
      <c r="C12" s="19" t="s">
        <v>20</v>
      </c>
      <c r="D12" s="21">
        <v>45000</v>
      </c>
    </row>
    <row r="13" ht="15" customHeight="1" spans="1:17">
      <c r="A13" s="22" t="s">
        <v>21</v>
      </c>
      <c r="B13" s="20">
        <v>11000</v>
      </c>
      <c r="C13" s="19" t="s">
        <v>22</v>
      </c>
      <c r="D13" s="21">
        <v>3000</v>
      </c>
      <c r="H13" s="23"/>
      <c r="Q13" s="23"/>
    </row>
    <row r="14" ht="15" customHeight="1" spans="1:4">
      <c r="A14" s="22" t="s">
        <v>23</v>
      </c>
      <c r="B14" s="20">
        <v>80000</v>
      </c>
      <c r="C14" s="19" t="s">
        <v>24</v>
      </c>
      <c r="D14" s="21">
        <v>5000</v>
      </c>
    </row>
    <row r="15" ht="15" customHeight="1" spans="1:4">
      <c r="A15" s="22" t="s">
        <v>25</v>
      </c>
      <c r="B15" s="20"/>
      <c r="C15" s="19" t="s">
        <v>26</v>
      </c>
      <c r="D15" s="21">
        <v>1000</v>
      </c>
    </row>
    <row r="16" ht="15" customHeight="1" spans="1:4">
      <c r="A16" s="19" t="s">
        <v>27</v>
      </c>
      <c r="B16" s="20"/>
      <c r="C16" s="19" t="s">
        <v>28</v>
      </c>
      <c r="D16" s="21">
        <v>6000</v>
      </c>
    </row>
    <row r="17" ht="15" customHeight="1" spans="1:4">
      <c r="A17" s="16" t="s">
        <v>29</v>
      </c>
      <c r="B17" s="20"/>
      <c r="C17" s="19" t="s">
        <v>30</v>
      </c>
      <c r="D17" s="21">
        <v>13000</v>
      </c>
    </row>
    <row r="18" ht="15" customHeight="1" spans="1:4">
      <c r="A18" s="19" t="s">
        <v>31</v>
      </c>
      <c r="B18" s="20"/>
      <c r="C18" s="19" t="s">
        <v>32</v>
      </c>
      <c r="D18" s="21">
        <v>20000</v>
      </c>
    </row>
    <row r="19" ht="15" customHeight="1" spans="1:4">
      <c r="A19" s="19" t="s">
        <v>33</v>
      </c>
      <c r="B19" s="20"/>
      <c r="C19" s="19" t="s">
        <v>34</v>
      </c>
      <c r="D19" s="21">
        <v>35000</v>
      </c>
    </row>
    <row r="20" ht="15" customHeight="1" spans="1:4">
      <c r="A20" s="19" t="s">
        <v>35</v>
      </c>
      <c r="B20" s="20"/>
      <c r="C20" s="19" t="s">
        <v>36</v>
      </c>
      <c r="D20" s="21">
        <v>20000</v>
      </c>
    </row>
    <row r="21" ht="15" customHeight="1" spans="1:4">
      <c r="A21" s="16" t="s">
        <v>37</v>
      </c>
      <c r="B21" s="17">
        <v>93500</v>
      </c>
      <c r="C21" s="19" t="s">
        <v>38</v>
      </c>
      <c r="D21" s="21">
        <v>7000</v>
      </c>
    </row>
    <row r="22" ht="15" customHeight="1" spans="1:4">
      <c r="A22" s="16"/>
      <c r="B22" s="20"/>
      <c r="C22" s="19" t="s">
        <v>39</v>
      </c>
      <c r="D22" s="21">
        <v>2000</v>
      </c>
    </row>
    <row r="23" ht="15" customHeight="1" spans="1:4">
      <c r="A23" s="19" t="s">
        <v>40</v>
      </c>
      <c r="B23" s="20">
        <v>80000</v>
      </c>
      <c r="C23" s="19" t="s">
        <v>41</v>
      </c>
      <c r="D23" s="21">
        <f>SUM(D12:D22)</f>
        <v>157000</v>
      </c>
    </row>
    <row r="24" ht="15" customHeight="1" spans="1:4">
      <c r="A24" s="19" t="s">
        <v>42</v>
      </c>
      <c r="B24" s="20">
        <v>13500</v>
      </c>
      <c r="C24" s="16" t="s">
        <v>43</v>
      </c>
      <c r="D24" s="18">
        <v>309500</v>
      </c>
    </row>
    <row r="25" ht="15" customHeight="1" spans="1:4">
      <c r="A25" s="19" t="s">
        <v>44</v>
      </c>
      <c r="B25" s="20"/>
      <c r="C25" s="19" t="s">
        <v>45</v>
      </c>
      <c r="D25" s="24"/>
    </row>
    <row r="26" ht="15" customHeight="1" spans="1:4">
      <c r="A26" s="16"/>
      <c r="B26" s="20"/>
      <c r="C26" s="25" t="s">
        <v>46</v>
      </c>
      <c r="D26" s="21">
        <v>170000</v>
      </c>
    </row>
    <row r="27" ht="15" customHeight="1" spans="1:4">
      <c r="A27" s="16"/>
      <c r="B27" s="20"/>
      <c r="C27" s="25" t="s">
        <v>47</v>
      </c>
      <c r="D27" s="21">
        <v>100000</v>
      </c>
    </row>
    <row r="28" ht="15" customHeight="1" spans="1:4">
      <c r="A28" s="16"/>
      <c r="B28" s="20"/>
      <c r="C28" s="19" t="s">
        <v>48</v>
      </c>
      <c r="D28" s="21">
        <v>10000</v>
      </c>
    </row>
    <row r="29" ht="15" customHeight="1" spans="1:4">
      <c r="A29" s="16" t="s">
        <v>49</v>
      </c>
      <c r="B29" s="17">
        <v>2606000</v>
      </c>
      <c r="C29" s="19" t="s">
        <v>50</v>
      </c>
      <c r="D29" s="26"/>
    </row>
    <row r="30" ht="15" customHeight="1" spans="1:4">
      <c r="A30" s="19" t="s">
        <v>51</v>
      </c>
      <c r="B30" s="20">
        <v>6000</v>
      </c>
      <c r="C30" s="27" t="s">
        <v>52</v>
      </c>
      <c r="D30" s="21">
        <v>13500</v>
      </c>
    </row>
    <row r="31" ht="15" customHeight="1" spans="1:4">
      <c r="A31" s="22" t="s">
        <v>53</v>
      </c>
      <c r="B31" s="20">
        <v>2400000</v>
      </c>
      <c r="C31" s="28" t="s">
        <v>54</v>
      </c>
      <c r="D31" s="21">
        <v>5000</v>
      </c>
    </row>
    <row r="32" ht="15" customHeight="1" spans="1:4">
      <c r="A32" s="19" t="s">
        <v>55</v>
      </c>
      <c r="B32" s="20">
        <v>200000</v>
      </c>
      <c r="C32" s="19" t="s">
        <v>56</v>
      </c>
      <c r="D32" s="21">
        <v>6000</v>
      </c>
    </row>
    <row r="33" ht="15" customHeight="1" spans="1:4">
      <c r="A33" s="19"/>
      <c r="B33" s="20"/>
      <c r="C33" s="19" t="s">
        <v>57</v>
      </c>
      <c r="D33" s="21">
        <v>5000</v>
      </c>
    </row>
    <row r="34" ht="15" customHeight="1" spans="2:4">
      <c r="B34" s="20"/>
      <c r="C34" s="19" t="s">
        <v>58</v>
      </c>
      <c r="D34" s="21"/>
    </row>
    <row r="35" ht="15" customHeight="1" spans="2:4">
      <c r="B35" s="20"/>
      <c r="C35" s="19" t="s">
        <v>59</v>
      </c>
      <c r="D35" s="21"/>
    </row>
    <row r="36" ht="15" customHeight="1" spans="1:4">
      <c r="A36" s="22"/>
      <c r="B36" s="20"/>
      <c r="C36" s="29" t="s">
        <v>60</v>
      </c>
      <c r="D36" s="18">
        <v>250000</v>
      </c>
    </row>
    <row r="37" ht="15" customHeight="1" spans="1:4">
      <c r="A37" s="22"/>
      <c r="B37" s="20"/>
      <c r="C37" s="19" t="s">
        <v>61</v>
      </c>
      <c r="D37" s="21">
        <v>30000</v>
      </c>
    </row>
    <row r="38" ht="15" customHeight="1" spans="1:4">
      <c r="A38" s="22"/>
      <c r="B38" s="20"/>
      <c r="C38" s="19" t="s">
        <v>62</v>
      </c>
      <c r="D38" s="21">
        <v>15000</v>
      </c>
    </row>
    <row r="39" ht="15" customHeight="1" spans="1:4">
      <c r="A39" s="22"/>
      <c r="B39" s="20"/>
      <c r="C39" s="19" t="s">
        <v>63</v>
      </c>
      <c r="D39" s="21">
        <v>6000</v>
      </c>
    </row>
    <row r="40" ht="15" customHeight="1" spans="1:4">
      <c r="A40" s="22"/>
      <c r="B40" s="20"/>
      <c r="C40" s="19" t="s">
        <v>64</v>
      </c>
      <c r="D40" s="21">
        <v>10000</v>
      </c>
    </row>
    <row r="41" ht="15" customHeight="1" spans="1:4">
      <c r="A41" s="22"/>
      <c r="B41" s="20"/>
      <c r="C41" s="19" t="s">
        <v>65</v>
      </c>
      <c r="D41" s="21">
        <v>40000</v>
      </c>
    </row>
    <row r="42" ht="15" customHeight="1" spans="1:4">
      <c r="A42" s="22"/>
      <c r="B42" s="20"/>
      <c r="C42" s="19" t="s">
        <v>66</v>
      </c>
      <c r="D42" s="21">
        <v>70000</v>
      </c>
    </row>
    <row r="43" ht="15" customHeight="1" spans="1:4">
      <c r="A43" s="22"/>
      <c r="B43" s="20"/>
      <c r="C43" s="19" t="s">
        <v>67</v>
      </c>
      <c r="D43" s="21">
        <v>2000</v>
      </c>
    </row>
    <row r="44" ht="15" customHeight="1" spans="1:4">
      <c r="A44" s="22"/>
      <c r="B44" s="20"/>
      <c r="C44" s="19" t="s">
        <v>68</v>
      </c>
      <c r="D44" s="21">
        <v>30000</v>
      </c>
    </row>
    <row r="45" ht="15" customHeight="1" spans="1:4">
      <c r="A45" s="22"/>
      <c r="B45" s="20"/>
      <c r="C45" s="19" t="s">
        <v>69</v>
      </c>
      <c r="D45" s="21">
        <v>47000</v>
      </c>
    </row>
    <row r="46" ht="15" customHeight="1" spans="1:4">
      <c r="A46" s="22"/>
      <c r="B46" s="20"/>
      <c r="C46" s="19" t="s">
        <v>70</v>
      </c>
      <c r="D46" s="21"/>
    </row>
    <row r="47" ht="15" customHeight="1" spans="1:4">
      <c r="A47" s="22"/>
      <c r="B47" s="20"/>
      <c r="C47" s="16" t="s">
        <v>71</v>
      </c>
      <c r="D47" s="18">
        <v>20000</v>
      </c>
    </row>
    <row r="48" ht="15" customHeight="1" spans="1:4">
      <c r="A48" s="22"/>
      <c r="B48" s="20"/>
      <c r="C48" s="19" t="s">
        <v>72</v>
      </c>
      <c r="D48" s="21"/>
    </row>
    <row r="49" ht="15" customHeight="1" spans="1:4">
      <c r="A49" s="22"/>
      <c r="B49" s="20"/>
      <c r="C49" s="19" t="s">
        <v>73</v>
      </c>
      <c r="D49" s="21"/>
    </row>
    <row r="50" ht="15" customHeight="1" spans="1:4">
      <c r="A50" s="22"/>
      <c r="B50" s="20"/>
      <c r="C50" s="19" t="s">
        <v>74</v>
      </c>
      <c r="D50" s="21">
        <v>20000</v>
      </c>
    </row>
    <row r="51" ht="15" customHeight="1" spans="1:4">
      <c r="A51" s="22"/>
      <c r="B51" s="20"/>
      <c r="C51" s="16" t="s">
        <v>75</v>
      </c>
      <c r="D51" s="21"/>
    </row>
    <row r="52" ht="15" customHeight="1" spans="1:4">
      <c r="A52" s="22"/>
      <c r="B52" s="20"/>
      <c r="C52" s="16"/>
      <c r="D52" s="21"/>
    </row>
    <row r="53" ht="15" customHeight="1" spans="1:4">
      <c r="A53" s="22"/>
      <c r="B53" s="20"/>
      <c r="C53" s="19"/>
      <c r="D53" s="21"/>
    </row>
    <row r="54" ht="15" customHeight="1" spans="1:4">
      <c r="A54" s="19" t="s">
        <v>76</v>
      </c>
      <c r="B54" s="17">
        <v>2725500</v>
      </c>
      <c r="C54" s="19" t="s">
        <v>76</v>
      </c>
      <c r="D54" s="18">
        <v>873300</v>
      </c>
    </row>
    <row r="55" ht="80" customHeight="1" spans="1:4">
      <c r="A55" s="30" t="s">
        <v>77</v>
      </c>
      <c r="B55" s="31"/>
      <c r="C55" s="30" t="s">
        <v>78</v>
      </c>
      <c r="D55" s="31"/>
    </row>
    <row r="56" ht="80" customHeight="1" spans="1:4">
      <c r="A56" s="30" t="s">
        <v>79</v>
      </c>
      <c r="B56" s="31"/>
      <c r="C56" s="30" t="s">
        <v>80</v>
      </c>
      <c r="D56" s="31"/>
    </row>
    <row r="57" ht="80" customHeight="1" spans="1:4">
      <c r="A57" s="30" t="s">
        <v>81</v>
      </c>
      <c r="B57" s="31"/>
      <c r="C57" s="30" t="s">
        <v>82</v>
      </c>
      <c r="D57" s="31"/>
    </row>
    <row r="58" ht="80" customHeight="1" spans="1:4">
      <c r="A58" s="30" t="s">
        <v>83</v>
      </c>
      <c r="B58" s="31"/>
      <c r="C58" s="32"/>
      <c r="D58" s="31"/>
    </row>
    <row r="59" ht="80" customHeight="1" spans="1:4">
      <c r="A59" s="30" t="s">
        <v>84</v>
      </c>
      <c r="B59" s="31"/>
      <c r="C59" s="32"/>
      <c r="D59" s="31"/>
    </row>
  </sheetData>
  <mergeCells count="11">
    <mergeCell ref="A2:D2"/>
    <mergeCell ref="A3:D3"/>
    <mergeCell ref="A4:D4"/>
    <mergeCell ref="A55:B55"/>
    <mergeCell ref="C55:D55"/>
    <mergeCell ref="A56:B56"/>
    <mergeCell ref="C56:D56"/>
    <mergeCell ref="A57:B57"/>
    <mergeCell ref="C57:D57"/>
    <mergeCell ref="A58:D58"/>
    <mergeCell ref="A59:D59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赵山</cp:lastModifiedBy>
  <dcterms:created xsi:type="dcterms:W3CDTF">2023-05-12T11:15:00Z</dcterms:created>
  <dcterms:modified xsi:type="dcterms:W3CDTF">2025-02-17T07:10:45Z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5B338CA1556145CF9E2F529DA2B210B8_12</vt:lpwstr>
  </property>
</Properties>
</file>