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<sst xmlns="http://schemas.openxmlformats.org/spreadsheetml/2006/main" count="254" uniqueCount="156">
  <si>
    <t>2024年度新井村党支部党费收缴汇总表</t>
  </si>
  <si>
    <t xml:space="preserve">党组织名称：中共巴林左旗林东镇新井村支部委员会                        填表人签字：                                          党组织书记签字：  </t>
  </si>
  <si>
    <t>序号</t>
  </si>
  <si>
    <t>姓名</t>
  </si>
  <si>
    <t>性别</t>
  </si>
  <si>
    <t>身份证号码</t>
  </si>
  <si>
    <t>入党时间</t>
  </si>
  <si>
    <t>编制类别</t>
  </si>
  <si>
    <t>党费测算金额</t>
  </si>
  <si>
    <t>实际缴纳金额</t>
  </si>
  <si>
    <t>合计</t>
  </si>
  <si>
    <t>备    注
（死亡、转入、转出及党费变化等情况进行说明）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</si>
  <si>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</si>
  <si>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</si>
  <si>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</si>
  <si>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</si>
  <si>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</si>
  <si>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</si>
  <si>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</si>
  <si>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</si>
  <si>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</si>
  <si>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</si>
  <si>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</si>
  <si>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</si>
  <si>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宋广明</t>
  </si>
  <si>
    <t>男</t>
  </si>
  <si>
    <t>150422196301221510</t>
  </si>
  <si>
    <t>1996-06-01</t>
  </si>
  <si>
    <t>农牧民</t>
  </si>
  <si>
    <t>王学庆</t>
  </si>
  <si>
    <t>150402198201230333</t>
  </si>
  <si>
    <t>2007-05-30</t>
  </si>
  <si>
    <t>事业编</t>
  </si>
  <si>
    <t>11月份组织关系转回原单位</t>
  </si>
  <si>
    <t>郭俊新</t>
  </si>
  <si>
    <t>150422196807241519</t>
  </si>
  <si>
    <t>1997-07-01</t>
  </si>
  <si>
    <t>文艳杰</t>
  </si>
  <si>
    <t>女</t>
  </si>
  <si>
    <t>150242219820504332x</t>
  </si>
  <si>
    <t>赵山</t>
  </si>
  <si>
    <t>150422196009081514</t>
  </si>
  <si>
    <t>张艳华</t>
  </si>
  <si>
    <t>150422197508091527</t>
  </si>
  <si>
    <t>王鸿剑</t>
  </si>
  <si>
    <t>150422198302121510</t>
  </si>
  <si>
    <t>张秀琴</t>
  </si>
  <si>
    <t>150422195410271547</t>
  </si>
  <si>
    <t>1986-04-01</t>
  </si>
  <si>
    <t>离退休</t>
  </si>
  <si>
    <t>杨桂珍</t>
  </si>
  <si>
    <t>150422195710111529</t>
  </si>
  <si>
    <t>1998-06-01</t>
  </si>
  <si>
    <t>梁敏海</t>
  </si>
  <si>
    <t>150422195712045131</t>
  </si>
  <si>
    <t>1982-10-01</t>
  </si>
  <si>
    <t>韩秀华</t>
  </si>
  <si>
    <t>150422195711071549</t>
  </si>
  <si>
    <t>1995-11-01</t>
  </si>
  <si>
    <t>王勇</t>
  </si>
  <si>
    <t>150422195910271519</t>
  </si>
  <si>
    <t>1993-11-01</t>
  </si>
  <si>
    <t>宋广凤</t>
  </si>
  <si>
    <t>150422196008071525</t>
  </si>
  <si>
    <t>1995-06-01</t>
  </si>
  <si>
    <t>郭向新</t>
  </si>
  <si>
    <t>150422194908141518</t>
  </si>
  <si>
    <t>朱万来</t>
  </si>
  <si>
    <t>150422195303211514</t>
  </si>
  <si>
    <t>1975-08-01</t>
  </si>
  <si>
    <t>朱国祥</t>
  </si>
  <si>
    <t>15042219611023153X</t>
  </si>
  <si>
    <t>1982-11-01</t>
  </si>
  <si>
    <t>李天才</t>
  </si>
  <si>
    <t>150422196703221513</t>
  </si>
  <si>
    <t>2010-10-25</t>
  </si>
  <si>
    <t>李亚芹</t>
  </si>
  <si>
    <t>150422195702281560</t>
  </si>
  <si>
    <t>1976-11-01</t>
  </si>
  <si>
    <t>王子海</t>
  </si>
  <si>
    <t>150422196611171512</t>
  </si>
  <si>
    <t>1989-11-01</t>
  </si>
  <si>
    <t>郭建华</t>
  </si>
  <si>
    <t>150422197502091518</t>
  </si>
  <si>
    <t>2011-06-15</t>
  </si>
  <si>
    <t>朱强</t>
  </si>
  <si>
    <t>150422196809231517</t>
  </si>
  <si>
    <t>范学春</t>
  </si>
  <si>
    <t>150422197502241512</t>
  </si>
  <si>
    <t>1997-11-01</t>
  </si>
  <si>
    <t>朱广和</t>
  </si>
  <si>
    <t>150422195010101514</t>
  </si>
  <si>
    <t>1976-09-01</t>
  </si>
  <si>
    <t>程晓慧</t>
  </si>
  <si>
    <t>15042219680224151X</t>
  </si>
  <si>
    <t>1987-06-01</t>
  </si>
  <si>
    <t>文砚冬</t>
  </si>
  <si>
    <t>150422197602071610</t>
  </si>
  <si>
    <t>于金龙</t>
  </si>
  <si>
    <t>150422197211131655</t>
  </si>
  <si>
    <t>1990-11-14</t>
  </si>
  <si>
    <t>文砚龙</t>
  </si>
  <si>
    <t>150422197312081554</t>
  </si>
  <si>
    <t>李建国</t>
  </si>
  <si>
    <t>15042219741009157X</t>
  </si>
  <si>
    <t>1997-12-01</t>
  </si>
  <si>
    <t>王义</t>
  </si>
  <si>
    <t>150422195004011512</t>
  </si>
  <si>
    <t>张树林</t>
  </si>
  <si>
    <t>150422194704141532</t>
  </si>
  <si>
    <t>1973-10-01</t>
  </si>
  <si>
    <t>朱海军</t>
  </si>
  <si>
    <t>150422197311251523</t>
  </si>
  <si>
    <t>2000-06-01</t>
  </si>
  <si>
    <t>刁海祥</t>
  </si>
  <si>
    <t>150422196802141519</t>
  </si>
  <si>
    <t>1999-11-01</t>
  </si>
  <si>
    <t>彭山</t>
  </si>
  <si>
    <t>150422195605121514</t>
  </si>
  <si>
    <t>1982-06-01</t>
  </si>
  <si>
    <t>孟祥民</t>
  </si>
  <si>
    <t>5042219710817151X</t>
  </si>
  <si>
    <t>杨凤军</t>
  </si>
  <si>
    <t>150422196705151512</t>
  </si>
  <si>
    <t>吴国庆</t>
  </si>
  <si>
    <t>150422197612111516</t>
  </si>
  <si>
    <t>2006-11-07</t>
  </si>
  <si>
    <t>那仁格日勒</t>
  </si>
  <si>
    <t>150422197509071528</t>
  </si>
  <si>
    <t>2013-09-11</t>
  </si>
  <si>
    <t>李雪飞</t>
  </si>
  <si>
    <t>150422198204061518</t>
  </si>
  <si>
    <t>2015-11-03</t>
  </si>
  <si>
    <t>徐凤堂</t>
  </si>
  <si>
    <t>150422195403031553</t>
  </si>
  <si>
    <t>李华</t>
  </si>
  <si>
    <t>150422197201141534</t>
  </si>
  <si>
    <t>1997-01-01</t>
  </si>
  <si>
    <t>杨海军</t>
  </si>
  <si>
    <t>150422198111201518</t>
  </si>
  <si>
    <t>2006-07-01</t>
  </si>
  <si>
    <t>张成</t>
  </si>
  <si>
    <t>15042219700328151X</t>
  </si>
  <si>
    <t>冯昌兰</t>
  </si>
  <si>
    <t>150422194003011524</t>
  </si>
  <si>
    <t>1985-07-01</t>
  </si>
  <si>
    <t>文砚祥</t>
  </si>
  <si>
    <t>150422197607251530</t>
  </si>
  <si>
    <t>张磊</t>
  </si>
  <si>
    <t>150422198905091517</t>
  </si>
  <si>
    <t>朱玲玲</t>
  </si>
  <si>
    <t>150422199201011528</t>
  </si>
  <si>
    <t>10月31日转预备党员补缴10、11月党费0.4元</t>
  </si>
  <si>
    <t>上面名单每月合计金额</t>
  </si>
  <si>
    <t>实际缴纳金额
（转入党费账户金额）</t>
  </si>
  <si>
    <t>————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</si>
</sst>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</numFmts>
  <fonts count="30">
    <font>
      <sz val="12"/>
      <name val="宋体"/>
      <charset val="134"/>
    </font>
    <font>
      <sz val="12"/>
      <name val="仿宋_GB2312"/>
      <charset val="134"/>
    </font>
    <font>
      <b/>
      <sz val="6"/>
      <name val="宋体"/>
      <charset val="134"/>
    </font>
    <font>
      <sz val="10"/>
      <name val="宋体"/>
      <charset val="134"/>
    </font>
    <font>
      <sz val="16"/>
      <name val="方正小标宋简体"/>
      <charset val="134"/>
    </font>
    <font>
      <b/>
      <sz val="10"/>
      <name val="宋体"/>
      <charset val="134"/>
    </font>
    <font>
      <sz val="10"/>
      <name val="Arial"/>
      <charset val="0"/>
    </font>
    <font>
      <sz val="10"/>
      <name val="宋体"/>
      <charset val="134"/>
      <scheme val="minor"/>
    </font>
    <font>
      <sz val="10"/>
      <name val="宋体"/>
      <charset val="0"/>
    </font>
    <font>
      <b/>
      <sz val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9" applyNumberFormat="0" applyAlignment="0" applyProtection="0">
      <alignment vertical="center"/>
    </xf>
    <xf numFmtId="0" fontId="20" fillId="4" borderId="20" applyNumberFormat="0" applyAlignment="0" applyProtection="0">
      <alignment vertical="center"/>
    </xf>
    <xf numFmtId="0" fontId="21" fillId="4" borderId="19" applyNumberFormat="0" applyAlignment="0" applyProtection="0">
      <alignment vertical="center"/>
    </xf>
    <xf numFmtId="0" fontId="22" fillId="5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176" fontId="1" fillId="0" borderId="0" xfId="0" applyNumberFormat="1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176" fontId="6" fillId="0" borderId="8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177" fontId="3" fillId="0" borderId="8" xfId="0" applyNumberFormat="1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176" fontId="6" fillId="0" borderId="10" xfId="0" applyNumberFormat="1" applyFont="1" applyFill="1" applyBorder="1" applyAlignment="1">
      <alignment horizontal="center" vertical="center" wrapText="1"/>
    </xf>
    <xf numFmtId="14" fontId="6" fillId="0" borderId="10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/>
    </xf>
    <xf numFmtId="177" fontId="7" fillId="0" borderId="8" xfId="0" applyNumberFormat="1" applyFont="1" applyFill="1" applyBorder="1" applyAlignment="1">
      <alignment horizontal="center" vertical="center" shrinkToFit="1"/>
    </xf>
    <xf numFmtId="0" fontId="7" fillId="0" borderId="8" xfId="0" applyNumberFormat="1" applyFont="1" applyFill="1" applyBorder="1" applyAlignment="1">
      <alignment horizontal="center" vertical="center" shrinkToFit="1"/>
    </xf>
    <xf numFmtId="0" fontId="8" fillId="0" borderId="8" xfId="0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176" fontId="6" fillId="0" borderId="8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76" fontId="3" fillId="0" borderId="8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49" fontId="7" fillId="0" borderId="8" xfId="0" applyNumberFormat="1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177" fontId="3" fillId="0" borderId="13" xfId="0" applyNumberFormat="1" applyFont="1" applyFill="1" applyBorder="1" applyAlignment="1">
      <alignment horizontal="center" vertical="center" shrinkToFi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177" fontId="3" fillId="0" borderId="8" xfId="0" applyNumberFormat="1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wrapText="1"/>
    </xf>
    <xf numFmtId="0" fontId="9" fillId="0" borderId="0" xfId="0" applyFont="1" applyFill="1">
      <alignment vertical="center"/>
    </xf>
    <xf numFmtId="0" fontId="0" fillId="0" borderId="0" xfId="0" applyFont="1" applyFill="1" applyAlignment="1">
      <alignment horizontal="center" vertical="center" wrapText="1"/>
    </xf>
    <xf numFmtId="0" fontId="6" fillId="0" borderId="8" xfId="0" applyFont="1" applyFill="1" applyBorder="1" applyAlignment="1" quotePrefix="1">
      <alignment horizontal="center" vertical="center"/>
    </xf>
    <xf numFmtId="0" fontId="6" fillId="0" borderId="10" xfId="0" applyFont="1" applyFill="1" applyBorder="1" applyAlignment="1" quotePrefix="1">
      <alignment horizontal="center" vertical="center" wrapText="1"/>
    </xf>
    <xf numFmtId="0" fontId="6" fillId="0" borderId="8" xfId="0" applyNumberFormat="1" applyFont="1" applyFill="1" applyBorder="1" applyAlignment="1" quotePrefix="1">
      <alignment horizontal="center" vertical="center"/>
    </xf>
    <xf numFmtId="0" fontId="6" fillId="0" borderId="8" xfId="0" applyNumberFormat="1" applyFont="1" applyFill="1" applyBorder="1" applyAlignment="1" quotePrefix="1">
      <alignment horizontal="center" vertical="center" wrapText="1"/>
    </xf>
    <xf numFmtId="0" fontId="3" fillId="0" borderId="8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Z52"/>
  <sheetViews>
    <sheetView tabSelected="1" zoomScale="85" zoomScaleNormal="85" workbookViewId="0">
      <pane ySplit="4" topLeftCell="A33" activePane="bottomLeft" state="frozen"/>
      <selection/>
      <selection pane="bottomLeft" activeCell="A2" sqref="A2:U2"/>
    </sheetView>
  </sheetViews>
  <sheetFormatPr defaultColWidth="9" defaultRowHeight="33" customHeight="1"/>
  <cols>
    <col min="1" max="1" width="6.5" style="5" customWidth="1"/>
    <col min="2" max="2" width="9" style="3" customWidth="1"/>
    <col min="3" max="3" width="6.25" style="3" customWidth="1"/>
    <col min="4" max="4" width="20.875" style="3" customWidth="1"/>
    <col min="5" max="5" width="9.25" style="6" customWidth="1"/>
    <col min="6" max="7" width="8.125" style="3" customWidth="1"/>
    <col min="8" max="19" width="8.75" style="3" customWidth="1"/>
    <col min="20" max="20" width="8.625" style="3" customWidth="1"/>
    <col min="21" max="21" width="17.65" style="3" customWidth="1"/>
    <col min="22" max="253" width="9" style="3"/>
    <col min="254" max="16384" width="9" style="5"/>
  </cols>
  <sheetData>
    <row r="1" ht="39" customHeight="1" spans="1:21">
      <c r="A1" s="7" t="s">
        <v>0</v>
      </c>
      <c r="B1" s="7"/>
      <c r="C1" s="7"/>
      <c r="D1" s="7"/>
      <c r="E1" s="8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s="1" customFormat="1" ht="25" customHeight="1" spans="1:253">
      <c r="A2" s="9" t="s">
        <v>1</v>
      </c>
      <c r="B2" s="9"/>
      <c r="C2" s="9"/>
      <c r="D2" s="9"/>
      <c r="E2" s="10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  <c r="CI2" s="45"/>
      <c r="CJ2" s="45"/>
      <c r="CK2" s="45"/>
      <c r="CL2" s="45"/>
      <c r="CM2" s="45"/>
      <c r="CN2" s="45"/>
      <c r="CO2" s="45"/>
      <c r="CP2" s="45"/>
      <c r="CQ2" s="45"/>
      <c r="CR2" s="45"/>
      <c r="CS2" s="45"/>
      <c r="CT2" s="45"/>
      <c r="CU2" s="45"/>
      <c r="CV2" s="45"/>
      <c r="CW2" s="45"/>
      <c r="CX2" s="45"/>
      <c r="CY2" s="45"/>
      <c r="CZ2" s="45"/>
      <c r="DA2" s="45"/>
      <c r="DB2" s="45"/>
      <c r="DC2" s="45"/>
      <c r="DD2" s="45"/>
      <c r="DE2" s="45"/>
      <c r="DF2" s="45"/>
      <c r="DG2" s="45"/>
      <c r="DH2" s="45"/>
      <c r="DI2" s="45"/>
      <c r="DJ2" s="45"/>
      <c r="DK2" s="45"/>
      <c r="DL2" s="45"/>
      <c r="DM2" s="45"/>
      <c r="DN2" s="45"/>
      <c r="DO2" s="45"/>
      <c r="DP2" s="45"/>
      <c r="DQ2" s="45"/>
      <c r="DR2" s="45"/>
      <c r="DS2" s="45"/>
      <c r="DT2" s="45"/>
      <c r="DU2" s="45"/>
      <c r="DV2" s="45"/>
      <c r="DW2" s="45"/>
      <c r="DX2" s="45"/>
      <c r="DY2" s="45"/>
      <c r="DZ2" s="45"/>
      <c r="EA2" s="45"/>
      <c r="EB2" s="45"/>
      <c r="EC2" s="45"/>
      <c r="ED2" s="45"/>
      <c r="EE2" s="45"/>
      <c r="EF2" s="45"/>
      <c r="EG2" s="45"/>
      <c r="EH2" s="45"/>
      <c r="EI2" s="45"/>
      <c r="EJ2" s="45"/>
      <c r="EK2" s="45"/>
      <c r="EL2" s="45"/>
      <c r="EM2" s="45"/>
      <c r="EN2" s="45"/>
      <c r="EO2" s="45"/>
      <c r="EP2" s="45"/>
      <c r="EQ2" s="45"/>
      <c r="ER2" s="45"/>
      <c r="ES2" s="45"/>
      <c r="ET2" s="45"/>
      <c r="EU2" s="45"/>
      <c r="EV2" s="45"/>
      <c r="EW2" s="45"/>
      <c r="EX2" s="45"/>
      <c r="EY2" s="45"/>
      <c r="EZ2" s="45"/>
      <c r="FA2" s="45"/>
      <c r="FB2" s="45"/>
      <c r="FC2" s="45"/>
      <c r="FD2" s="45"/>
      <c r="FE2" s="45"/>
      <c r="FF2" s="45"/>
      <c r="FG2" s="45"/>
      <c r="FH2" s="45"/>
      <c r="FI2" s="45"/>
      <c r="FJ2" s="45"/>
      <c r="FK2" s="45"/>
      <c r="FL2" s="45"/>
      <c r="FM2" s="45"/>
      <c r="FN2" s="45"/>
      <c r="FO2" s="45"/>
      <c r="FP2" s="45"/>
      <c r="FQ2" s="45"/>
      <c r="FR2" s="45"/>
      <c r="FS2" s="45"/>
      <c r="FT2" s="45"/>
      <c r="FU2" s="45"/>
      <c r="FV2" s="45"/>
      <c r="FW2" s="45"/>
      <c r="FX2" s="45"/>
      <c r="FY2" s="45"/>
      <c r="FZ2" s="45"/>
      <c r="GA2" s="45"/>
      <c r="GB2" s="45"/>
      <c r="GC2" s="45"/>
      <c r="GD2" s="45"/>
      <c r="GE2" s="45"/>
      <c r="GF2" s="45"/>
      <c r="GG2" s="45"/>
      <c r="GH2" s="45"/>
      <c r="GI2" s="45"/>
      <c r="GJ2" s="45"/>
      <c r="GK2" s="45"/>
      <c r="GL2" s="45"/>
      <c r="GM2" s="45"/>
      <c r="GN2" s="45"/>
      <c r="GO2" s="45"/>
      <c r="GP2" s="45"/>
      <c r="GQ2" s="45"/>
      <c r="GR2" s="45"/>
      <c r="GS2" s="45"/>
      <c r="GT2" s="45"/>
      <c r="GU2" s="45"/>
      <c r="GV2" s="45"/>
      <c r="GW2" s="45"/>
      <c r="GX2" s="45"/>
      <c r="GY2" s="45"/>
      <c r="GZ2" s="45"/>
      <c r="HA2" s="45"/>
      <c r="HB2" s="45"/>
      <c r="HC2" s="45"/>
      <c r="HD2" s="45"/>
      <c r="HE2" s="45"/>
      <c r="HF2" s="45"/>
      <c r="HG2" s="45"/>
      <c r="HH2" s="45"/>
      <c r="HI2" s="45"/>
      <c r="HJ2" s="45"/>
      <c r="HK2" s="45"/>
      <c r="HL2" s="45"/>
      <c r="HM2" s="45"/>
      <c r="HN2" s="45"/>
      <c r="HO2" s="45"/>
      <c r="HP2" s="45"/>
      <c r="HQ2" s="45"/>
      <c r="HR2" s="45"/>
      <c r="HS2" s="45"/>
      <c r="HT2" s="45"/>
      <c r="HU2" s="45"/>
      <c r="HV2" s="45"/>
      <c r="HW2" s="45"/>
      <c r="HX2" s="45"/>
      <c r="HY2" s="45"/>
      <c r="HZ2" s="45"/>
      <c r="IA2" s="45"/>
      <c r="IB2" s="45"/>
      <c r="IC2" s="45"/>
      <c r="ID2" s="45"/>
      <c r="IE2" s="45"/>
      <c r="IF2" s="45"/>
      <c r="IG2" s="45"/>
      <c r="IH2" s="45"/>
      <c r="II2" s="45"/>
      <c r="IJ2" s="45"/>
      <c r="IK2" s="45"/>
      <c r="IL2" s="45"/>
      <c r="IM2" s="45"/>
      <c r="IN2" s="45"/>
      <c r="IO2" s="45"/>
      <c r="IP2" s="45"/>
      <c r="IQ2" s="45"/>
      <c r="IR2" s="45"/>
      <c r="IS2" s="45"/>
    </row>
    <row r="3" s="2" customFormat="1" ht="29" customHeight="1" spans="1:260">
      <c r="A3" s="11" t="s">
        <v>2</v>
      </c>
      <c r="B3" s="12" t="s">
        <v>3</v>
      </c>
      <c r="C3" s="13" t="s">
        <v>4</v>
      </c>
      <c r="D3" s="14" t="s">
        <v>5</v>
      </c>
      <c r="E3" s="15" t="s">
        <v>6</v>
      </c>
      <c r="F3" s="12" t="s">
        <v>7</v>
      </c>
      <c r="G3" s="12" t="s">
        <v>8</v>
      </c>
      <c r="H3" s="12" t="s">
        <v>9</v>
      </c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 t="s">
        <v>10</v>
      </c>
      <c r="U3" s="46" t="s">
        <v>11</v>
      </c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7"/>
      <c r="CF3" s="47"/>
      <c r="CG3" s="47"/>
      <c r="CH3" s="47"/>
      <c r="CI3" s="47"/>
      <c r="CJ3" s="47"/>
      <c r="CK3" s="47"/>
      <c r="CL3" s="47"/>
      <c r="CM3" s="47"/>
      <c r="CN3" s="47"/>
      <c r="CO3" s="47"/>
      <c r="CP3" s="47"/>
      <c r="CQ3" s="47"/>
      <c r="CR3" s="47"/>
      <c r="CS3" s="47"/>
      <c r="CT3" s="47"/>
      <c r="CU3" s="47"/>
      <c r="CV3" s="47"/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Q3" s="47"/>
      <c r="DR3" s="47"/>
      <c r="DS3" s="47"/>
      <c r="DT3" s="47"/>
      <c r="DU3" s="47"/>
      <c r="DV3" s="47"/>
      <c r="DW3" s="47"/>
      <c r="DX3" s="47"/>
      <c r="DY3" s="47"/>
      <c r="DZ3" s="47"/>
      <c r="EA3" s="47"/>
      <c r="EB3" s="47"/>
      <c r="EC3" s="47"/>
      <c r="ED3" s="47"/>
      <c r="EE3" s="47"/>
      <c r="EF3" s="47"/>
      <c r="EG3" s="47"/>
      <c r="EH3" s="47"/>
      <c r="EI3" s="47"/>
      <c r="EJ3" s="47"/>
      <c r="EK3" s="47"/>
      <c r="EL3" s="47"/>
      <c r="EM3" s="47"/>
      <c r="EN3" s="47"/>
      <c r="EO3" s="47"/>
      <c r="EP3" s="47"/>
      <c r="EQ3" s="47"/>
      <c r="ER3" s="47"/>
      <c r="ES3" s="47"/>
      <c r="ET3" s="47"/>
      <c r="EU3" s="47"/>
      <c r="EV3" s="47"/>
      <c r="EW3" s="47"/>
      <c r="EX3" s="47"/>
      <c r="EY3" s="47"/>
      <c r="EZ3" s="47"/>
      <c r="FA3" s="47"/>
      <c r="FB3" s="47"/>
      <c r="FC3" s="47"/>
      <c r="FD3" s="47"/>
      <c r="FE3" s="47"/>
      <c r="FF3" s="47"/>
      <c r="FG3" s="47"/>
      <c r="FH3" s="47"/>
      <c r="FI3" s="47"/>
      <c r="FJ3" s="47"/>
      <c r="FK3" s="47"/>
      <c r="FL3" s="47"/>
      <c r="FM3" s="47"/>
      <c r="FN3" s="47"/>
      <c r="FO3" s="47"/>
      <c r="FP3" s="47"/>
      <c r="FQ3" s="47"/>
      <c r="FR3" s="47"/>
      <c r="FS3" s="47"/>
      <c r="FT3" s="47"/>
      <c r="FU3" s="47"/>
      <c r="FV3" s="47"/>
      <c r="FW3" s="47"/>
      <c r="FX3" s="47"/>
      <c r="FY3" s="47"/>
      <c r="FZ3" s="47"/>
      <c r="GA3" s="47"/>
      <c r="GB3" s="47"/>
      <c r="GC3" s="47"/>
      <c r="GD3" s="47"/>
      <c r="GE3" s="47"/>
      <c r="GF3" s="47"/>
      <c r="GG3" s="47"/>
      <c r="GH3" s="47"/>
      <c r="GI3" s="47"/>
      <c r="GJ3" s="47"/>
      <c r="GK3" s="47"/>
      <c r="GL3" s="47"/>
      <c r="GM3" s="47"/>
      <c r="GN3" s="47"/>
      <c r="GO3" s="47"/>
      <c r="GP3" s="47"/>
      <c r="GQ3" s="47"/>
      <c r="GR3" s="47"/>
      <c r="GS3" s="47"/>
      <c r="GT3" s="47"/>
      <c r="GU3" s="47"/>
      <c r="GV3" s="47"/>
      <c r="GW3" s="47"/>
      <c r="GX3" s="47"/>
      <c r="GY3" s="47"/>
      <c r="GZ3" s="47"/>
      <c r="HA3" s="47"/>
      <c r="HB3" s="47"/>
      <c r="HC3" s="47"/>
      <c r="HD3" s="47"/>
      <c r="HE3" s="47"/>
      <c r="HF3" s="47"/>
      <c r="HG3" s="47"/>
      <c r="HH3" s="47"/>
      <c r="HI3" s="47"/>
      <c r="HJ3" s="47"/>
      <c r="HK3" s="47"/>
      <c r="HL3" s="47"/>
      <c r="HM3" s="47"/>
      <c r="HN3" s="47"/>
      <c r="HO3" s="47"/>
      <c r="HP3" s="47"/>
      <c r="HQ3" s="47"/>
      <c r="HR3" s="47"/>
      <c r="HS3" s="47"/>
      <c r="HT3" s="47"/>
      <c r="HU3" s="47"/>
      <c r="HV3" s="47"/>
      <c r="HW3" s="47"/>
      <c r="HX3" s="47"/>
      <c r="HY3" s="47"/>
      <c r="HZ3" s="47"/>
      <c r="IA3" s="47"/>
      <c r="IB3" s="47"/>
      <c r="IC3" s="47"/>
      <c r="ID3" s="47"/>
      <c r="IE3" s="47"/>
      <c r="IF3" s="47"/>
      <c r="IG3" s="47"/>
      <c r="IH3" s="47"/>
      <c r="II3" s="47"/>
      <c r="IJ3" s="47"/>
      <c r="IK3" s="47"/>
      <c r="IL3" s="47"/>
      <c r="IM3" s="47"/>
      <c r="IN3" s="47"/>
      <c r="IO3" s="47"/>
      <c r="IP3" s="47"/>
      <c r="IQ3" s="47"/>
      <c r="IR3" s="47"/>
      <c r="IS3" s="47"/>
      <c r="IT3" s="55"/>
      <c r="IU3" s="55"/>
      <c r="IV3" s="55"/>
      <c r="IW3" s="55"/>
      <c r="IX3" s="55"/>
      <c r="IY3" s="55"/>
      <c r="IZ3" s="55"/>
    </row>
    <row r="4" s="2" customFormat="1" ht="29" customHeight="1" spans="1:260">
      <c r="A4" s="16"/>
      <c r="B4" s="17"/>
      <c r="C4" s="18"/>
      <c r="D4" s="19"/>
      <c r="E4" s="20"/>
      <c r="F4" s="17"/>
      <c r="G4" s="17"/>
      <c r="H4" s="17" t="s">
        <v>12</v>
      </c>
      <c r="I4" s="17" t="s">
        <v>13</v>
      </c>
      <c r="J4" s="17" t="s">
        <v>14</v>
      </c>
      <c r="K4" s="17" t="s">
        <v>15</v>
      </c>
      <c r="L4" s="17" t="s">
        <v>16</v>
      </c>
      <c r="M4" s="17" t="s">
        <v>17</v>
      </c>
      <c r="N4" s="17" t="s">
        <v>18</v>
      </c>
      <c r="O4" s="17" t="s">
        <v>19</v>
      </c>
      <c r="P4" s="17" t="s">
        <v>20</v>
      </c>
      <c r="Q4" s="17" t="s">
        <v>21</v>
      </c>
      <c r="R4" s="17" t="s">
        <v>22</v>
      </c>
      <c r="S4" s="17" t="s">
        <v>23</v>
      </c>
      <c r="T4" s="17"/>
      <c r="U4" s="48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  <c r="FL4" s="47"/>
      <c r="FM4" s="47"/>
      <c r="FN4" s="47"/>
      <c r="FO4" s="47"/>
      <c r="FP4" s="47"/>
      <c r="FQ4" s="47"/>
      <c r="FR4" s="47"/>
      <c r="FS4" s="47"/>
      <c r="FT4" s="47"/>
      <c r="FU4" s="47"/>
      <c r="FV4" s="47"/>
      <c r="FW4" s="47"/>
      <c r="FX4" s="47"/>
      <c r="FY4" s="47"/>
      <c r="FZ4" s="47"/>
      <c r="GA4" s="47"/>
      <c r="GB4" s="47"/>
      <c r="GC4" s="47"/>
      <c r="GD4" s="47"/>
      <c r="GE4" s="47"/>
      <c r="GF4" s="47"/>
      <c r="GG4" s="47"/>
      <c r="GH4" s="47"/>
      <c r="GI4" s="47"/>
      <c r="GJ4" s="47"/>
      <c r="GK4" s="47"/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7"/>
      <c r="HI4" s="47"/>
      <c r="HJ4" s="47"/>
      <c r="HK4" s="47"/>
      <c r="HL4" s="47"/>
      <c r="HM4" s="47"/>
      <c r="HN4" s="47"/>
      <c r="HO4" s="47"/>
      <c r="HP4" s="47"/>
      <c r="HQ4" s="47"/>
      <c r="HR4" s="47"/>
      <c r="HS4" s="47"/>
      <c r="HT4" s="47"/>
      <c r="HU4" s="47"/>
      <c r="HV4" s="47"/>
      <c r="HW4" s="47"/>
      <c r="HX4" s="47"/>
      <c r="HY4" s="47"/>
      <c r="HZ4" s="47"/>
      <c r="IA4" s="47"/>
      <c r="IB4" s="47"/>
      <c r="IC4" s="47"/>
      <c r="ID4" s="47"/>
      <c r="IE4" s="47"/>
      <c r="IF4" s="47"/>
      <c r="IG4" s="47"/>
      <c r="IH4" s="47"/>
      <c r="II4" s="47"/>
      <c r="IJ4" s="47"/>
      <c r="IK4" s="47"/>
      <c r="IL4" s="47"/>
      <c r="IM4" s="47"/>
      <c r="IN4" s="47"/>
      <c r="IO4" s="47"/>
      <c r="IP4" s="47"/>
      <c r="IQ4" s="47"/>
      <c r="IR4" s="47"/>
      <c r="IS4" s="47"/>
      <c r="IT4" s="55"/>
      <c r="IU4" s="55"/>
      <c r="IV4" s="55"/>
      <c r="IW4" s="55"/>
      <c r="IX4" s="55"/>
      <c r="IY4" s="55"/>
      <c r="IZ4" s="55"/>
    </row>
    <row r="5" s="3" customFormat="1" customHeight="1" spans="1:21">
      <c r="A5" s="21">
        <v>1</v>
      </c>
      <c r="B5" s="22" t="s">
        <v>24</v>
      </c>
      <c r="C5" s="22" t="s">
        <v>25</v>
      </c>
      <c r="D5" s="57" t="s">
        <v>26</v>
      </c>
      <c r="E5" s="24" t="s">
        <v>27</v>
      </c>
      <c r="F5" s="25" t="s">
        <v>28</v>
      </c>
      <c r="G5" s="26">
        <v>38.2</v>
      </c>
      <c r="H5" s="26">
        <v>38.2</v>
      </c>
      <c r="I5" s="26">
        <v>38.2</v>
      </c>
      <c r="J5" s="26">
        <v>38.2</v>
      </c>
      <c r="K5" s="26">
        <v>38.2</v>
      </c>
      <c r="L5" s="26">
        <v>38.2</v>
      </c>
      <c r="M5" s="26">
        <v>38.2</v>
      </c>
      <c r="N5" s="26">
        <v>38.2</v>
      </c>
      <c r="O5" s="26">
        <v>38.2</v>
      </c>
      <c r="P5" s="26">
        <v>38.2</v>
      </c>
      <c r="Q5" s="26">
        <v>38.2</v>
      </c>
      <c r="R5" s="26">
        <v>38.2</v>
      </c>
      <c r="S5" s="26">
        <v>38.2</v>
      </c>
      <c r="T5" s="49">
        <f>SUM(H5:S5)</f>
        <v>458.4</v>
      </c>
      <c r="U5" s="50"/>
    </row>
    <row r="6" s="3" customFormat="1" customHeight="1" spans="1:21">
      <c r="A6" s="27">
        <v>2</v>
      </c>
      <c r="B6" s="22" t="s">
        <v>29</v>
      </c>
      <c r="C6" s="22" t="s">
        <v>25</v>
      </c>
      <c r="D6" s="57" t="s">
        <v>30</v>
      </c>
      <c r="E6" s="24" t="s">
        <v>31</v>
      </c>
      <c r="F6" s="25" t="s">
        <v>32</v>
      </c>
      <c r="G6" s="26">
        <v>35.23</v>
      </c>
      <c r="H6" s="26">
        <v>35.23</v>
      </c>
      <c r="I6" s="26">
        <v>35.23</v>
      </c>
      <c r="J6" s="26">
        <v>35.23</v>
      </c>
      <c r="K6" s="26">
        <v>35.23</v>
      </c>
      <c r="L6" s="26">
        <v>35.23</v>
      </c>
      <c r="M6" s="26">
        <v>35.23</v>
      </c>
      <c r="N6" s="26">
        <v>35.23</v>
      </c>
      <c r="O6" s="26">
        <v>35.23</v>
      </c>
      <c r="P6" s="26">
        <v>35.23</v>
      </c>
      <c r="Q6" s="26">
        <v>35.23</v>
      </c>
      <c r="R6" s="26">
        <v>0</v>
      </c>
      <c r="S6" s="26">
        <v>0</v>
      </c>
      <c r="T6" s="49">
        <f t="shared" ref="T6:T50" si="0">SUM(H6:S6)</f>
        <v>352.3</v>
      </c>
      <c r="U6" s="51" t="s">
        <v>33</v>
      </c>
    </row>
    <row r="7" s="3" customFormat="1" customHeight="1" spans="1:21">
      <c r="A7" s="27">
        <v>3</v>
      </c>
      <c r="B7" s="22" t="s">
        <v>34</v>
      </c>
      <c r="C7" s="22" t="s">
        <v>25</v>
      </c>
      <c r="D7" s="58" t="s">
        <v>35</v>
      </c>
      <c r="E7" s="29" t="s">
        <v>36</v>
      </c>
      <c r="F7" s="25" t="s">
        <v>32</v>
      </c>
      <c r="G7" s="26">
        <v>32.06</v>
      </c>
      <c r="H7" s="26">
        <v>32.06</v>
      </c>
      <c r="I7" s="26">
        <v>32.06</v>
      </c>
      <c r="J7" s="26">
        <v>32.06</v>
      </c>
      <c r="K7" s="26">
        <v>32.06</v>
      </c>
      <c r="L7" s="26">
        <v>32.06</v>
      </c>
      <c r="M7" s="26">
        <v>32.06</v>
      </c>
      <c r="N7" s="26">
        <v>32.06</v>
      </c>
      <c r="O7" s="26">
        <v>32.06</v>
      </c>
      <c r="P7" s="26">
        <v>32.06</v>
      </c>
      <c r="Q7" s="26">
        <v>32.06</v>
      </c>
      <c r="R7" s="26">
        <v>0</v>
      </c>
      <c r="S7" s="26">
        <v>0</v>
      </c>
      <c r="T7" s="49">
        <f t="shared" si="0"/>
        <v>320.6</v>
      </c>
      <c r="U7" s="51" t="s">
        <v>33</v>
      </c>
    </row>
    <row r="8" s="3" customFormat="1" customHeight="1" spans="1:21">
      <c r="A8" s="21">
        <v>4</v>
      </c>
      <c r="B8" s="22" t="s">
        <v>37</v>
      </c>
      <c r="C8" s="22" t="s">
        <v>38</v>
      </c>
      <c r="D8" s="30" t="s">
        <v>39</v>
      </c>
      <c r="E8" s="29">
        <v>44177</v>
      </c>
      <c r="F8" s="25" t="s">
        <v>28</v>
      </c>
      <c r="G8" s="26">
        <v>10.2</v>
      </c>
      <c r="H8" s="26">
        <v>10.2</v>
      </c>
      <c r="I8" s="26">
        <v>10.2</v>
      </c>
      <c r="J8" s="26">
        <v>10.2</v>
      </c>
      <c r="K8" s="26">
        <v>10.2</v>
      </c>
      <c r="L8" s="26">
        <v>10.2</v>
      </c>
      <c r="M8" s="26">
        <v>10.2</v>
      </c>
      <c r="N8" s="26">
        <v>10.2</v>
      </c>
      <c r="O8" s="26">
        <v>10.2</v>
      </c>
      <c r="P8" s="26">
        <v>10.2</v>
      </c>
      <c r="Q8" s="26">
        <v>10.2</v>
      </c>
      <c r="R8" s="26">
        <v>10.2</v>
      </c>
      <c r="S8" s="26">
        <v>10.2</v>
      </c>
      <c r="T8" s="49">
        <f t="shared" si="0"/>
        <v>122.4</v>
      </c>
      <c r="U8" s="51"/>
    </row>
    <row r="9" s="3" customFormat="1" customHeight="1" spans="1:21">
      <c r="A9" s="27">
        <v>5</v>
      </c>
      <c r="B9" s="22" t="s">
        <v>40</v>
      </c>
      <c r="C9" s="22" t="s">
        <v>25</v>
      </c>
      <c r="D9" s="59" t="s">
        <v>41</v>
      </c>
      <c r="E9" s="24">
        <v>33197</v>
      </c>
      <c r="F9" s="25" t="s">
        <v>28</v>
      </c>
      <c r="G9" s="26">
        <v>10.2</v>
      </c>
      <c r="H9" s="26">
        <v>10.2</v>
      </c>
      <c r="I9" s="26">
        <v>10.2</v>
      </c>
      <c r="J9" s="26">
        <v>10.2</v>
      </c>
      <c r="K9" s="26">
        <v>10.2</v>
      </c>
      <c r="L9" s="26">
        <v>10.2</v>
      </c>
      <c r="M9" s="26">
        <v>10.2</v>
      </c>
      <c r="N9" s="26">
        <v>10.2</v>
      </c>
      <c r="O9" s="26">
        <v>10.2</v>
      </c>
      <c r="P9" s="26">
        <v>10.2</v>
      </c>
      <c r="Q9" s="26">
        <v>10.2</v>
      </c>
      <c r="R9" s="26">
        <v>10.2</v>
      </c>
      <c r="S9" s="26">
        <v>10.2</v>
      </c>
      <c r="T9" s="49">
        <f t="shared" si="0"/>
        <v>122.4</v>
      </c>
      <c r="U9" s="51"/>
    </row>
    <row r="10" s="3" customFormat="1" customHeight="1" spans="1:21">
      <c r="A10" s="27">
        <v>6</v>
      </c>
      <c r="B10" s="22" t="s">
        <v>42</v>
      </c>
      <c r="C10" s="22" t="s">
        <v>38</v>
      </c>
      <c r="D10" s="32" t="s">
        <v>43</v>
      </c>
      <c r="E10" s="24">
        <v>43719</v>
      </c>
      <c r="F10" s="25" t="s">
        <v>28</v>
      </c>
      <c r="G10" s="26">
        <v>10.2</v>
      </c>
      <c r="H10" s="26">
        <v>10.2</v>
      </c>
      <c r="I10" s="26">
        <v>10.2</v>
      </c>
      <c r="J10" s="26">
        <v>10.2</v>
      </c>
      <c r="K10" s="26">
        <v>10.2</v>
      </c>
      <c r="L10" s="26">
        <v>10.2</v>
      </c>
      <c r="M10" s="26">
        <v>10.2</v>
      </c>
      <c r="N10" s="26">
        <v>10.2</v>
      </c>
      <c r="O10" s="26">
        <v>10.2</v>
      </c>
      <c r="P10" s="26">
        <v>10.2</v>
      </c>
      <c r="Q10" s="26">
        <v>10.2</v>
      </c>
      <c r="R10" s="26">
        <v>10.2</v>
      </c>
      <c r="S10" s="26">
        <v>10.2</v>
      </c>
      <c r="T10" s="49">
        <f t="shared" si="0"/>
        <v>122.4</v>
      </c>
      <c r="U10" s="51"/>
    </row>
    <row r="11" s="3" customFormat="1" customHeight="1" spans="1:21">
      <c r="A11" s="21">
        <v>7</v>
      </c>
      <c r="B11" s="22" t="s">
        <v>44</v>
      </c>
      <c r="C11" s="22" t="s">
        <v>25</v>
      </c>
      <c r="D11" s="59" t="s">
        <v>45</v>
      </c>
      <c r="E11" s="24">
        <v>40476</v>
      </c>
      <c r="F11" s="25" t="s">
        <v>28</v>
      </c>
      <c r="G11" s="26">
        <v>10.2</v>
      </c>
      <c r="H11" s="26">
        <v>10.2</v>
      </c>
      <c r="I11" s="26">
        <v>10.2</v>
      </c>
      <c r="J11" s="26">
        <v>10.2</v>
      </c>
      <c r="K11" s="26">
        <v>10.2</v>
      </c>
      <c r="L11" s="26">
        <v>10.2</v>
      </c>
      <c r="M11" s="26">
        <v>10.2</v>
      </c>
      <c r="N11" s="26">
        <v>10.2</v>
      </c>
      <c r="O11" s="26">
        <v>10.2</v>
      </c>
      <c r="P11" s="26">
        <v>10.2</v>
      </c>
      <c r="Q11" s="26">
        <v>10.2</v>
      </c>
      <c r="R11" s="26">
        <v>10.2</v>
      </c>
      <c r="S11" s="26">
        <v>10.2</v>
      </c>
      <c r="T11" s="49">
        <f t="shared" si="0"/>
        <v>122.4</v>
      </c>
      <c r="U11" s="51"/>
    </row>
    <row r="12" s="3" customFormat="1" customHeight="1" spans="1:21">
      <c r="A12" s="27">
        <v>8</v>
      </c>
      <c r="B12" s="22" t="s">
        <v>46</v>
      </c>
      <c r="C12" s="22" t="s">
        <v>38</v>
      </c>
      <c r="D12" s="57" t="s">
        <v>47</v>
      </c>
      <c r="E12" s="24" t="s">
        <v>48</v>
      </c>
      <c r="F12" s="25" t="s">
        <v>49</v>
      </c>
      <c r="G12" s="33">
        <v>2.2</v>
      </c>
      <c r="H12" s="33">
        <v>2.2</v>
      </c>
      <c r="I12" s="33">
        <v>2.2</v>
      </c>
      <c r="J12" s="33">
        <v>2.2</v>
      </c>
      <c r="K12" s="33">
        <v>2.2</v>
      </c>
      <c r="L12" s="33">
        <v>2.2</v>
      </c>
      <c r="M12" s="33">
        <v>2.2</v>
      </c>
      <c r="N12" s="33">
        <v>2.2</v>
      </c>
      <c r="O12" s="33">
        <v>2.2</v>
      </c>
      <c r="P12" s="33">
        <v>2.2</v>
      </c>
      <c r="Q12" s="33">
        <v>2.2</v>
      </c>
      <c r="R12" s="33">
        <v>2.2</v>
      </c>
      <c r="S12" s="33">
        <v>2.2</v>
      </c>
      <c r="T12" s="49">
        <f t="shared" si="0"/>
        <v>26.4</v>
      </c>
      <c r="U12" s="51"/>
    </row>
    <row r="13" s="3" customFormat="1" customHeight="1" spans="1:21">
      <c r="A13" s="27">
        <v>9</v>
      </c>
      <c r="B13" s="22" t="s">
        <v>50</v>
      </c>
      <c r="C13" s="22" t="s">
        <v>38</v>
      </c>
      <c r="D13" s="57" t="s">
        <v>51</v>
      </c>
      <c r="E13" s="24" t="s">
        <v>52</v>
      </c>
      <c r="F13" s="25" t="s">
        <v>49</v>
      </c>
      <c r="G13" s="33">
        <v>1.8</v>
      </c>
      <c r="H13" s="33">
        <v>1.8</v>
      </c>
      <c r="I13" s="33">
        <v>1.8</v>
      </c>
      <c r="J13" s="33">
        <v>1.8</v>
      </c>
      <c r="K13" s="33">
        <v>1.8</v>
      </c>
      <c r="L13" s="33">
        <v>1.8</v>
      </c>
      <c r="M13" s="33">
        <v>1.8</v>
      </c>
      <c r="N13" s="33">
        <v>1.8</v>
      </c>
      <c r="O13" s="33">
        <v>1.8</v>
      </c>
      <c r="P13" s="33">
        <v>1.8</v>
      </c>
      <c r="Q13" s="33">
        <v>1.8</v>
      </c>
      <c r="R13" s="33">
        <v>1.8</v>
      </c>
      <c r="S13" s="33">
        <v>1.8</v>
      </c>
      <c r="T13" s="49">
        <f t="shared" si="0"/>
        <v>21.6</v>
      </c>
      <c r="U13" s="51"/>
    </row>
    <row r="14" s="3" customFormat="1" customHeight="1" spans="1:21">
      <c r="A14" s="21">
        <v>10</v>
      </c>
      <c r="B14" s="22" t="s">
        <v>53</v>
      </c>
      <c r="C14" s="22" t="s">
        <v>25</v>
      </c>
      <c r="D14" s="57" t="s">
        <v>54</v>
      </c>
      <c r="E14" s="24" t="s">
        <v>55</v>
      </c>
      <c r="F14" s="25" t="s">
        <v>49</v>
      </c>
      <c r="G14" s="33">
        <v>1.8</v>
      </c>
      <c r="H14" s="33">
        <v>1.8</v>
      </c>
      <c r="I14" s="33">
        <v>1.8</v>
      </c>
      <c r="J14" s="33">
        <v>1.8</v>
      </c>
      <c r="K14" s="33">
        <v>1.8</v>
      </c>
      <c r="L14" s="33">
        <v>1.8</v>
      </c>
      <c r="M14" s="33">
        <v>1.8</v>
      </c>
      <c r="N14" s="33">
        <v>1.8</v>
      </c>
      <c r="O14" s="33">
        <v>1.8</v>
      </c>
      <c r="P14" s="33">
        <v>1.8</v>
      </c>
      <c r="Q14" s="33">
        <v>1.8</v>
      </c>
      <c r="R14" s="33">
        <v>1.8</v>
      </c>
      <c r="S14" s="33">
        <v>1.8</v>
      </c>
      <c r="T14" s="49">
        <f t="shared" si="0"/>
        <v>21.6</v>
      </c>
      <c r="U14" s="51"/>
    </row>
    <row r="15" s="3" customFormat="1" customHeight="1" spans="1:21">
      <c r="A15" s="27">
        <v>11</v>
      </c>
      <c r="B15" s="22" t="s">
        <v>56</v>
      </c>
      <c r="C15" s="22" t="s">
        <v>38</v>
      </c>
      <c r="D15" s="57" t="s">
        <v>57</v>
      </c>
      <c r="E15" s="24" t="s">
        <v>58</v>
      </c>
      <c r="F15" s="25" t="s">
        <v>49</v>
      </c>
      <c r="G15" s="33">
        <v>1.8</v>
      </c>
      <c r="H15" s="33">
        <v>1.8</v>
      </c>
      <c r="I15" s="33">
        <v>1.8</v>
      </c>
      <c r="J15" s="33">
        <v>1.8</v>
      </c>
      <c r="K15" s="33">
        <v>1.8</v>
      </c>
      <c r="L15" s="33">
        <v>1.8</v>
      </c>
      <c r="M15" s="33">
        <v>1.8</v>
      </c>
      <c r="N15" s="33">
        <v>1.8</v>
      </c>
      <c r="O15" s="33">
        <v>1.8</v>
      </c>
      <c r="P15" s="33">
        <v>1.8</v>
      </c>
      <c r="Q15" s="33">
        <v>1.8</v>
      </c>
      <c r="R15" s="33">
        <v>1.8</v>
      </c>
      <c r="S15" s="33">
        <v>1.8</v>
      </c>
      <c r="T15" s="49">
        <f t="shared" si="0"/>
        <v>21.6</v>
      </c>
      <c r="U15" s="51"/>
    </row>
    <row r="16" s="3" customFormat="1" customHeight="1" spans="1:21">
      <c r="A16" s="27">
        <v>12</v>
      </c>
      <c r="B16" s="22" t="s">
        <v>59</v>
      </c>
      <c r="C16" s="22" t="s">
        <v>25</v>
      </c>
      <c r="D16" s="57" t="s">
        <v>60</v>
      </c>
      <c r="E16" s="24" t="s">
        <v>61</v>
      </c>
      <c r="F16" s="25" t="s">
        <v>49</v>
      </c>
      <c r="G16" s="33">
        <v>1.9</v>
      </c>
      <c r="H16" s="33">
        <v>1.9</v>
      </c>
      <c r="I16" s="33">
        <v>1.9</v>
      </c>
      <c r="J16" s="33">
        <v>1.9</v>
      </c>
      <c r="K16" s="33">
        <v>1.9</v>
      </c>
      <c r="L16" s="33">
        <v>1.9</v>
      </c>
      <c r="M16" s="33">
        <v>1.9</v>
      </c>
      <c r="N16" s="33">
        <v>1.9</v>
      </c>
      <c r="O16" s="33">
        <v>1.9</v>
      </c>
      <c r="P16" s="33">
        <v>1.9</v>
      </c>
      <c r="Q16" s="33">
        <v>1.9</v>
      </c>
      <c r="R16" s="33">
        <v>1.9</v>
      </c>
      <c r="S16" s="33">
        <v>1.9</v>
      </c>
      <c r="T16" s="49">
        <f t="shared" si="0"/>
        <v>22.8</v>
      </c>
      <c r="U16" s="51"/>
    </row>
    <row r="17" s="3" customFormat="1" customHeight="1" spans="1:21">
      <c r="A17" s="21">
        <v>13</v>
      </c>
      <c r="B17" s="22" t="s">
        <v>62</v>
      </c>
      <c r="C17" s="22" t="s">
        <v>38</v>
      </c>
      <c r="D17" s="57" t="s">
        <v>63</v>
      </c>
      <c r="E17" s="24" t="s">
        <v>64</v>
      </c>
      <c r="F17" s="25" t="s">
        <v>49</v>
      </c>
      <c r="G17" s="33">
        <v>2.6</v>
      </c>
      <c r="H17" s="33">
        <v>2.6</v>
      </c>
      <c r="I17" s="33">
        <v>2.6</v>
      </c>
      <c r="J17" s="33">
        <v>2.6</v>
      </c>
      <c r="K17" s="33">
        <v>2.6</v>
      </c>
      <c r="L17" s="33">
        <v>2.6</v>
      </c>
      <c r="M17" s="33">
        <v>2.6</v>
      </c>
      <c r="N17" s="33">
        <v>2.6</v>
      </c>
      <c r="O17" s="33">
        <v>2.6</v>
      </c>
      <c r="P17" s="33">
        <v>2.6</v>
      </c>
      <c r="Q17" s="33">
        <v>2.6</v>
      </c>
      <c r="R17" s="33">
        <v>2.6</v>
      </c>
      <c r="S17" s="33">
        <v>2.6</v>
      </c>
      <c r="T17" s="49">
        <f t="shared" si="0"/>
        <v>31.2</v>
      </c>
      <c r="U17" s="51"/>
    </row>
    <row r="18" s="3" customFormat="1" customHeight="1" spans="1:21">
      <c r="A18" s="27">
        <v>14</v>
      </c>
      <c r="B18" s="22" t="s">
        <v>65</v>
      </c>
      <c r="C18" s="22" t="s">
        <v>25</v>
      </c>
      <c r="D18" s="57" t="s">
        <v>66</v>
      </c>
      <c r="E18" s="24" t="s">
        <v>27</v>
      </c>
      <c r="F18" s="25" t="s">
        <v>28</v>
      </c>
      <c r="G18" s="33">
        <v>1.8</v>
      </c>
      <c r="H18" s="33">
        <v>1.8</v>
      </c>
      <c r="I18" s="33">
        <v>1.8</v>
      </c>
      <c r="J18" s="33">
        <v>1.8</v>
      </c>
      <c r="K18" s="33">
        <v>1.8</v>
      </c>
      <c r="L18" s="33">
        <v>1.8</v>
      </c>
      <c r="M18" s="33">
        <v>1.8</v>
      </c>
      <c r="N18" s="33">
        <v>1.8</v>
      </c>
      <c r="O18" s="33">
        <v>1.8</v>
      </c>
      <c r="P18" s="33">
        <v>1.8</v>
      </c>
      <c r="Q18" s="33">
        <v>1.8</v>
      </c>
      <c r="R18" s="33">
        <v>1.8</v>
      </c>
      <c r="S18" s="33">
        <v>1.8</v>
      </c>
      <c r="T18" s="49">
        <f t="shared" si="0"/>
        <v>21.6</v>
      </c>
      <c r="U18" s="51"/>
    </row>
    <row r="19" s="3" customFormat="1" customHeight="1" spans="1:21">
      <c r="A19" s="27">
        <v>15</v>
      </c>
      <c r="B19" s="22" t="s">
        <v>67</v>
      </c>
      <c r="C19" s="22" t="s">
        <v>25</v>
      </c>
      <c r="D19" s="57" t="s">
        <v>68</v>
      </c>
      <c r="E19" s="24" t="s">
        <v>69</v>
      </c>
      <c r="F19" s="25" t="s">
        <v>28</v>
      </c>
      <c r="G19" s="33">
        <v>1.2</v>
      </c>
      <c r="H19" s="33">
        <v>1.2</v>
      </c>
      <c r="I19" s="33">
        <v>1.2</v>
      </c>
      <c r="J19" s="33">
        <v>1.2</v>
      </c>
      <c r="K19" s="33">
        <v>1.2</v>
      </c>
      <c r="L19" s="33">
        <v>1.2</v>
      </c>
      <c r="M19" s="33">
        <v>1.2</v>
      </c>
      <c r="N19" s="33">
        <v>1.2</v>
      </c>
      <c r="O19" s="33">
        <v>1.2</v>
      </c>
      <c r="P19" s="33">
        <v>1.2</v>
      </c>
      <c r="Q19" s="33">
        <v>1.2</v>
      </c>
      <c r="R19" s="33">
        <v>1.2</v>
      </c>
      <c r="S19" s="33">
        <v>1.2</v>
      </c>
      <c r="T19" s="49">
        <f t="shared" si="0"/>
        <v>14.4</v>
      </c>
      <c r="U19" s="51"/>
    </row>
    <row r="20" s="3" customFormat="1" customHeight="1" spans="1:21">
      <c r="A20" s="21">
        <v>16</v>
      </c>
      <c r="B20" s="22" t="s">
        <v>70</v>
      </c>
      <c r="C20" s="22" t="s">
        <v>25</v>
      </c>
      <c r="D20" s="23" t="s">
        <v>71</v>
      </c>
      <c r="E20" s="24" t="s">
        <v>72</v>
      </c>
      <c r="F20" s="25" t="s">
        <v>28</v>
      </c>
      <c r="G20" s="33">
        <v>0.2</v>
      </c>
      <c r="H20" s="33">
        <v>0.2</v>
      </c>
      <c r="I20" s="33">
        <v>0.2</v>
      </c>
      <c r="J20" s="33">
        <v>0.2</v>
      </c>
      <c r="K20" s="33">
        <v>0.2</v>
      </c>
      <c r="L20" s="33">
        <v>0.2</v>
      </c>
      <c r="M20" s="33">
        <v>0.2</v>
      </c>
      <c r="N20" s="33">
        <v>0.2</v>
      </c>
      <c r="O20" s="33">
        <v>0.2</v>
      </c>
      <c r="P20" s="33">
        <v>0.2</v>
      </c>
      <c r="Q20" s="33">
        <v>0.2</v>
      </c>
      <c r="R20" s="33">
        <v>0.2</v>
      </c>
      <c r="S20" s="33">
        <v>0.2</v>
      </c>
      <c r="T20" s="49">
        <f t="shared" si="0"/>
        <v>2.4</v>
      </c>
      <c r="U20" s="51"/>
    </row>
    <row r="21" s="3" customFormat="1" customHeight="1" spans="1:21">
      <c r="A21" s="27">
        <v>17</v>
      </c>
      <c r="B21" s="22" t="s">
        <v>73</v>
      </c>
      <c r="C21" s="22" t="s">
        <v>25</v>
      </c>
      <c r="D21" s="57" t="s">
        <v>74</v>
      </c>
      <c r="E21" s="24" t="s">
        <v>75</v>
      </c>
      <c r="F21" s="25" t="s">
        <v>28</v>
      </c>
      <c r="G21" s="33">
        <v>0.2</v>
      </c>
      <c r="H21" s="33">
        <v>0.2</v>
      </c>
      <c r="I21" s="33">
        <v>0.2</v>
      </c>
      <c r="J21" s="33">
        <v>0.2</v>
      </c>
      <c r="K21" s="33">
        <v>0.2</v>
      </c>
      <c r="L21" s="33">
        <v>0.2</v>
      </c>
      <c r="M21" s="33">
        <v>0.2</v>
      </c>
      <c r="N21" s="33">
        <v>0.2</v>
      </c>
      <c r="O21" s="33">
        <v>0.2</v>
      </c>
      <c r="P21" s="33">
        <v>0.2</v>
      </c>
      <c r="Q21" s="33">
        <v>0.2</v>
      </c>
      <c r="R21" s="33">
        <v>0.2</v>
      </c>
      <c r="S21" s="33">
        <v>0.2</v>
      </c>
      <c r="T21" s="49">
        <f t="shared" si="0"/>
        <v>2.4</v>
      </c>
      <c r="U21" s="51"/>
    </row>
    <row r="22" s="3" customFormat="1" customHeight="1" spans="1:21">
      <c r="A22" s="27">
        <v>18</v>
      </c>
      <c r="B22" s="22" t="s">
        <v>76</v>
      </c>
      <c r="C22" s="22" t="s">
        <v>38</v>
      </c>
      <c r="D22" s="57" t="s">
        <v>77</v>
      </c>
      <c r="E22" s="24" t="s">
        <v>78</v>
      </c>
      <c r="F22" s="25" t="s">
        <v>28</v>
      </c>
      <c r="G22" s="33">
        <v>0.2</v>
      </c>
      <c r="H22" s="33">
        <v>0.2</v>
      </c>
      <c r="I22" s="33">
        <v>0.2</v>
      </c>
      <c r="J22" s="33">
        <v>0.2</v>
      </c>
      <c r="K22" s="33">
        <v>0.2</v>
      </c>
      <c r="L22" s="33">
        <v>0.2</v>
      </c>
      <c r="M22" s="33">
        <v>0.2</v>
      </c>
      <c r="N22" s="33">
        <v>0.2</v>
      </c>
      <c r="O22" s="33">
        <v>0.2</v>
      </c>
      <c r="P22" s="33">
        <v>0.2</v>
      </c>
      <c r="Q22" s="33">
        <v>0.2</v>
      </c>
      <c r="R22" s="33">
        <v>0.2</v>
      </c>
      <c r="S22" s="33">
        <v>0.2</v>
      </c>
      <c r="T22" s="49">
        <f t="shared" si="0"/>
        <v>2.4</v>
      </c>
      <c r="U22" s="51"/>
    </row>
    <row r="23" s="3" customFormat="1" customHeight="1" spans="1:21">
      <c r="A23" s="21">
        <v>19</v>
      </c>
      <c r="B23" s="22" t="s">
        <v>79</v>
      </c>
      <c r="C23" s="22" t="s">
        <v>25</v>
      </c>
      <c r="D23" s="57" t="s">
        <v>80</v>
      </c>
      <c r="E23" s="24" t="s">
        <v>81</v>
      </c>
      <c r="F23" s="25" t="s">
        <v>28</v>
      </c>
      <c r="G23" s="33">
        <v>0.2</v>
      </c>
      <c r="H23" s="33">
        <v>0.2</v>
      </c>
      <c r="I23" s="33">
        <v>0.2</v>
      </c>
      <c r="J23" s="33">
        <v>0.2</v>
      </c>
      <c r="K23" s="33">
        <v>0.2</v>
      </c>
      <c r="L23" s="33">
        <v>0.2</v>
      </c>
      <c r="M23" s="33">
        <v>0.2</v>
      </c>
      <c r="N23" s="33">
        <v>0.2</v>
      </c>
      <c r="O23" s="33">
        <v>0.2</v>
      </c>
      <c r="P23" s="33">
        <v>0.2</v>
      </c>
      <c r="Q23" s="33">
        <v>0.2</v>
      </c>
      <c r="R23" s="33">
        <v>0.2</v>
      </c>
      <c r="S23" s="33">
        <v>0.2</v>
      </c>
      <c r="T23" s="49">
        <f t="shared" si="0"/>
        <v>2.4</v>
      </c>
      <c r="U23" s="51"/>
    </row>
    <row r="24" s="3" customFormat="1" customHeight="1" spans="1:21">
      <c r="A24" s="27">
        <v>20</v>
      </c>
      <c r="B24" s="22" t="s">
        <v>82</v>
      </c>
      <c r="C24" s="22" t="s">
        <v>25</v>
      </c>
      <c r="D24" s="57" t="s">
        <v>83</v>
      </c>
      <c r="E24" s="24" t="s">
        <v>84</v>
      </c>
      <c r="F24" s="25" t="s">
        <v>28</v>
      </c>
      <c r="G24" s="33">
        <v>0.2</v>
      </c>
      <c r="H24" s="33">
        <v>0.2</v>
      </c>
      <c r="I24" s="33">
        <v>0.2</v>
      </c>
      <c r="J24" s="33">
        <v>0.2</v>
      </c>
      <c r="K24" s="33">
        <v>0.2</v>
      </c>
      <c r="L24" s="33">
        <v>0.2</v>
      </c>
      <c r="M24" s="33">
        <v>0.2</v>
      </c>
      <c r="N24" s="33">
        <v>0.2</v>
      </c>
      <c r="O24" s="33">
        <v>0.2</v>
      </c>
      <c r="P24" s="33">
        <v>0.2</v>
      </c>
      <c r="Q24" s="33">
        <v>0.2</v>
      </c>
      <c r="R24" s="33">
        <v>0.2</v>
      </c>
      <c r="S24" s="33">
        <v>0.2</v>
      </c>
      <c r="T24" s="49">
        <f t="shared" si="0"/>
        <v>2.4</v>
      </c>
      <c r="U24" s="51"/>
    </row>
    <row r="25" s="3" customFormat="1" customHeight="1" spans="1:21">
      <c r="A25" s="27">
        <v>21</v>
      </c>
      <c r="B25" s="22" t="s">
        <v>85</v>
      </c>
      <c r="C25" s="22" t="s">
        <v>25</v>
      </c>
      <c r="D25" s="57" t="s">
        <v>86</v>
      </c>
      <c r="E25" s="24" t="s">
        <v>27</v>
      </c>
      <c r="F25" s="25" t="s">
        <v>28</v>
      </c>
      <c r="G25" s="33">
        <v>0.2</v>
      </c>
      <c r="H25" s="33">
        <v>0.2</v>
      </c>
      <c r="I25" s="33">
        <v>0.2</v>
      </c>
      <c r="J25" s="33">
        <v>0.2</v>
      </c>
      <c r="K25" s="33">
        <v>0.2</v>
      </c>
      <c r="L25" s="33">
        <v>0.2</v>
      </c>
      <c r="M25" s="33">
        <v>0.2</v>
      </c>
      <c r="N25" s="33">
        <v>0.2</v>
      </c>
      <c r="O25" s="33">
        <v>0.2</v>
      </c>
      <c r="P25" s="33">
        <v>0.2</v>
      </c>
      <c r="Q25" s="33">
        <v>0.2</v>
      </c>
      <c r="R25" s="33">
        <v>0.2</v>
      </c>
      <c r="S25" s="33">
        <v>0.2</v>
      </c>
      <c r="T25" s="49">
        <f t="shared" si="0"/>
        <v>2.4</v>
      </c>
      <c r="U25" s="51"/>
    </row>
    <row r="26" s="3" customFormat="1" customHeight="1" spans="1:21">
      <c r="A26" s="21">
        <v>22</v>
      </c>
      <c r="B26" s="22" t="s">
        <v>87</v>
      </c>
      <c r="C26" s="22" t="s">
        <v>25</v>
      </c>
      <c r="D26" s="57" t="s">
        <v>88</v>
      </c>
      <c r="E26" s="24" t="s">
        <v>89</v>
      </c>
      <c r="F26" s="25" t="s">
        <v>28</v>
      </c>
      <c r="G26" s="33">
        <v>0.2</v>
      </c>
      <c r="H26" s="33">
        <v>0.2</v>
      </c>
      <c r="I26" s="33">
        <v>0.2</v>
      </c>
      <c r="J26" s="33">
        <v>0.2</v>
      </c>
      <c r="K26" s="33">
        <v>0.2</v>
      </c>
      <c r="L26" s="33">
        <v>0.2</v>
      </c>
      <c r="M26" s="33">
        <v>0.2</v>
      </c>
      <c r="N26" s="33">
        <v>0.2</v>
      </c>
      <c r="O26" s="33">
        <v>0.2</v>
      </c>
      <c r="P26" s="33">
        <v>0.2</v>
      </c>
      <c r="Q26" s="33">
        <v>0.2</v>
      </c>
      <c r="R26" s="33">
        <v>0.2</v>
      </c>
      <c r="S26" s="33">
        <v>0.2</v>
      </c>
      <c r="T26" s="49">
        <f t="shared" si="0"/>
        <v>2.4</v>
      </c>
      <c r="U26" s="51"/>
    </row>
    <row r="27" s="3" customFormat="1" customHeight="1" spans="1:21">
      <c r="A27" s="27">
        <v>23</v>
      </c>
      <c r="B27" s="22" t="s">
        <v>90</v>
      </c>
      <c r="C27" s="22" t="s">
        <v>25</v>
      </c>
      <c r="D27" s="57" t="s">
        <v>91</v>
      </c>
      <c r="E27" s="24" t="s">
        <v>92</v>
      </c>
      <c r="F27" s="25" t="s">
        <v>28</v>
      </c>
      <c r="G27" s="33">
        <v>0.2</v>
      </c>
      <c r="H27" s="33">
        <v>0.2</v>
      </c>
      <c r="I27" s="33">
        <v>0.2</v>
      </c>
      <c r="J27" s="33">
        <v>0.2</v>
      </c>
      <c r="K27" s="33">
        <v>0.2</v>
      </c>
      <c r="L27" s="33">
        <v>0.2</v>
      </c>
      <c r="M27" s="33">
        <v>0.2</v>
      </c>
      <c r="N27" s="33">
        <v>0.2</v>
      </c>
      <c r="O27" s="33">
        <v>0.2</v>
      </c>
      <c r="P27" s="33">
        <v>0.2</v>
      </c>
      <c r="Q27" s="33">
        <v>0.2</v>
      </c>
      <c r="R27" s="33">
        <v>0.2</v>
      </c>
      <c r="S27" s="33">
        <v>0.2</v>
      </c>
      <c r="T27" s="49">
        <f t="shared" si="0"/>
        <v>2.4</v>
      </c>
      <c r="U27" s="51"/>
    </row>
    <row r="28" s="3" customFormat="1" customHeight="1" spans="1:21">
      <c r="A28" s="27">
        <v>24</v>
      </c>
      <c r="B28" s="22" t="s">
        <v>93</v>
      </c>
      <c r="C28" s="22" t="s">
        <v>25</v>
      </c>
      <c r="D28" s="23" t="s">
        <v>94</v>
      </c>
      <c r="E28" s="24" t="s">
        <v>95</v>
      </c>
      <c r="F28" s="25" t="s">
        <v>28</v>
      </c>
      <c r="G28" s="33">
        <v>0.2</v>
      </c>
      <c r="H28" s="33">
        <v>0.2</v>
      </c>
      <c r="I28" s="33">
        <v>0.2</v>
      </c>
      <c r="J28" s="33">
        <v>0.2</v>
      </c>
      <c r="K28" s="33">
        <v>0.2</v>
      </c>
      <c r="L28" s="33">
        <v>0.2</v>
      </c>
      <c r="M28" s="33">
        <v>0.2</v>
      </c>
      <c r="N28" s="33">
        <v>0.2</v>
      </c>
      <c r="O28" s="33">
        <v>0.2</v>
      </c>
      <c r="P28" s="33">
        <v>0.2</v>
      </c>
      <c r="Q28" s="33">
        <v>0.2</v>
      </c>
      <c r="R28" s="33">
        <v>0.2</v>
      </c>
      <c r="S28" s="33">
        <v>0.2</v>
      </c>
      <c r="T28" s="49">
        <f t="shared" si="0"/>
        <v>2.4</v>
      </c>
      <c r="U28" s="51"/>
    </row>
    <row r="29" s="3" customFormat="1" customHeight="1" spans="1:21">
      <c r="A29" s="21">
        <v>25</v>
      </c>
      <c r="B29" s="22" t="s">
        <v>96</v>
      </c>
      <c r="C29" s="22" t="s">
        <v>25</v>
      </c>
      <c r="D29" s="57" t="s">
        <v>97</v>
      </c>
      <c r="E29" s="24" t="s">
        <v>36</v>
      </c>
      <c r="F29" s="25" t="s">
        <v>28</v>
      </c>
      <c r="G29" s="33">
        <v>0.2</v>
      </c>
      <c r="H29" s="33">
        <v>0.2</v>
      </c>
      <c r="I29" s="33">
        <v>0.2</v>
      </c>
      <c r="J29" s="33">
        <v>0.2</v>
      </c>
      <c r="K29" s="33">
        <v>0.2</v>
      </c>
      <c r="L29" s="33">
        <v>0.2</v>
      </c>
      <c r="M29" s="33">
        <v>0.2</v>
      </c>
      <c r="N29" s="33">
        <v>0.2</v>
      </c>
      <c r="O29" s="33">
        <v>0.2</v>
      </c>
      <c r="P29" s="33">
        <v>0.2</v>
      </c>
      <c r="Q29" s="33">
        <v>0.2</v>
      </c>
      <c r="R29" s="33">
        <v>0.2</v>
      </c>
      <c r="S29" s="33">
        <v>0.2</v>
      </c>
      <c r="T29" s="49">
        <f t="shared" si="0"/>
        <v>2.4</v>
      </c>
      <c r="U29" s="51"/>
    </row>
    <row r="30" s="3" customFormat="1" customHeight="1" spans="1:21">
      <c r="A30" s="27">
        <v>26</v>
      </c>
      <c r="B30" s="22" t="s">
        <v>98</v>
      </c>
      <c r="C30" s="22" t="s">
        <v>25</v>
      </c>
      <c r="D30" s="57" t="s">
        <v>99</v>
      </c>
      <c r="E30" s="24" t="s">
        <v>100</v>
      </c>
      <c r="F30" s="25" t="s">
        <v>28</v>
      </c>
      <c r="G30" s="33">
        <v>0.2</v>
      </c>
      <c r="H30" s="33">
        <v>0.2</v>
      </c>
      <c r="I30" s="33">
        <v>0.2</v>
      </c>
      <c r="J30" s="33">
        <v>0.2</v>
      </c>
      <c r="K30" s="33">
        <v>0.2</v>
      </c>
      <c r="L30" s="33">
        <v>0.2</v>
      </c>
      <c r="M30" s="33">
        <v>0.2</v>
      </c>
      <c r="N30" s="33">
        <v>0.2</v>
      </c>
      <c r="O30" s="33">
        <v>0.2</v>
      </c>
      <c r="P30" s="33">
        <v>0.2</v>
      </c>
      <c r="Q30" s="33">
        <v>0.2</v>
      </c>
      <c r="R30" s="33">
        <v>0.2</v>
      </c>
      <c r="S30" s="33">
        <v>0.2</v>
      </c>
      <c r="T30" s="49">
        <f t="shared" si="0"/>
        <v>2.4</v>
      </c>
      <c r="U30" s="51"/>
    </row>
    <row r="31" s="3" customFormat="1" customHeight="1" spans="1:21">
      <c r="A31" s="27">
        <v>27</v>
      </c>
      <c r="B31" s="22" t="s">
        <v>101</v>
      </c>
      <c r="C31" s="22" t="s">
        <v>25</v>
      </c>
      <c r="D31" s="57" t="s">
        <v>102</v>
      </c>
      <c r="E31" s="24" t="s">
        <v>64</v>
      </c>
      <c r="F31" s="25" t="s">
        <v>28</v>
      </c>
      <c r="G31" s="33">
        <v>0.2</v>
      </c>
      <c r="H31" s="33">
        <v>0.2</v>
      </c>
      <c r="I31" s="33">
        <v>0.2</v>
      </c>
      <c r="J31" s="33">
        <v>0.2</v>
      </c>
      <c r="K31" s="33">
        <v>0.2</v>
      </c>
      <c r="L31" s="33">
        <v>0.2</v>
      </c>
      <c r="M31" s="33">
        <v>0.2</v>
      </c>
      <c r="N31" s="33">
        <v>0.2</v>
      </c>
      <c r="O31" s="33">
        <v>0.2</v>
      </c>
      <c r="P31" s="33">
        <v>0.2</v>
      </c>
      <c r="Q31" s="33">
        <v>0.2</v>
      </c>
      <c r="R31" s="33">
        <v>0.2</v>
      </c>
      <c r="S31" s="33">
        <v>0.2</v>
      </c>
      <c r="T31" s="49">
        <f t="shared" si="0"/>
        <v>2.4</v>
      </c>
      <c r="U31" s="51"/>
    </row>
    <row r="32" s="3" customFormat="1" customHeight="1" spans="1:21">
      <c r="A32" s="21">
        <v>28</v>
      </c>
      <c r="B32" s="22" t="s">
        <v>103</v>
      </c>
      <c r="C32" s="22" t="s">
        <v>25</v>
      </c>
      <c r="D32" s="23" t="s">
        <v>104</v>
      </c>
      <c r="E32" s="24" t="s">
        <v>105</v>
      </c>
      <c r="F32" s="25" t="s">
        <v>28</v>
      </c>
      <c r="G32" s="33">
        <v>0.2</v>
      </c>
      <c r="H32" s="33">
        <v>0.2</v>
      </c>
      <c r="I32" s="33">
        <v>0.2</v>
      </c>
      <c r="J32" s="33">
        <v>0.2</v>
      </c>
      <c r="K32" s="33">
        <v>0.2</v>
      </c>
      <c r="L32" s="33">
        <v>0.2</v>
      </c>
      <c r="M32" s="33">
        <v>0.2</v>
      </c>
      <c r="N32" s="33">
        <v>0.2</v>
      </c>
      <c r="O32" s="33">
        <v>0.2</v>
      </c>
      <c r="P32" s="33">
        <v>0.2</v>
      </c>
      <c r="Q32" s="33">
        <v>0.2</v>
      </c>
      <c r="R32" s="33">
        <v>0.2</v>
      </c>
      <c r="S32" s="33">
        <v>0.2</v>
      </c>
      <c r="T32" s="49">
        <f t="shared" si="0"/>
        <v>2.4</v>
      </c>
      <c r="U32" s="51"/>
    </row>
    <row r="33" s="3" customFormat="1" customHeight="1" spans="1:21">
      <c r="A33" s="27">
        <v>29</v>
      </c>
      <c r="B33" s="22" t="s">
        <v>106</v>
      </c>
      <c r="C33" s="22" t="s">
        <v>25</v>
      </c>
      <c r="D33" s="57" t="s">
        <v>107</v>
      </c>
      <c r="E33" s="24" t="s">
        <v>52</v>
      </c>
      <c r="F33" s="25" t="s">
        <v>28</v>
      </c>
      <c r="G33" s="33">
        <v>0.2</v>
      </c>
      <c r="H33" s="33">
        <v>0.2</v>
      </c>
      <c r="I33" s="33">
        <v>0.2</v>
      </c>
      <c r="J33" s="33">
        <v>0.2</v>
      </c>
      <c r="K33" s="33">
        <v>0.2</v>
      </c>
      <c r="L33" s="33">
        <v>0.2</v>
      </c>
      <c r="M33" s="33">
        <v>0.2</v>
      </c>
      <c r="N33" s="33">
        <v>0.2</v>
      </c>
      <c r="O33" s="33">
        <v>0.2</v>
      </c>
      <c r="P33" s="33">
        <v>0.2</v>
      </c>
      <c r="Q33" s="33">
        <v>0.2</v>
      </c>
      <c r="R33" s="33">
        <v>0.2</v>
      </c>
      <c r="S33" s="33">
        <v>0.2</v>
      </c>
      <c r="T33" s="49">
        <f t="shared" si="0"/>
        <v>2.4</v>
      </c>
      <c r="U33" s="51"/>
    </row>
    <row r="34" s="3" customFormat="1" customHeight="1" spans="1:21">
      <c r="A34" s="27">
        <v>30</v>
      </c>
      <c r="B34" s="22" t="s">
        <v>108</v>
      </c>
      <c r="C34" s="22" t="s">
        <v>25</v>
      </c>
      <c r="D34" s="57" t="s">
        <v>109</v>
      </c>
      <c r="E34" s="24" t="s">
        <v>110</v>
      </c>
      <c r="F34" s="25" t="s">
        <v>28</v>
      </c>
      <c r="G34" s="33">
        <v>0.2</v>
      </c>
      <c r="H34" s="33">
        <v>0.2</v>
      </c>
      <c r="I34" s="33">
        <v>0.2</v>
      </c>
      <c r="J34" s="33">
        <v>0.2</v>
      </c>
      <c r="K34" s="33">
        <v>0.2</v>
      </c>
      <c r="L34" s="33">
        <v>0.2</v>
      </c>
      <c r="M34" s="33">
        <v>0.2</v>
      </c>
      <c r="N34" s="33">
        <v>0.2</v>
      </c>
      <c r="O34" s="33">
        <v>0.2</v>
      </c>
      <c r="P34" s="33">
        <v>0.2</v>
      </c>
      <c r="Q34" s="33">
        <v>0.2</v>
      </c>
      <c r="R34" s="33">
        <v>0.2</v>
      </c>
      <c r="S34" s="33">
        <v>0.2</v>
      </c>
      <c r="T34" s="49">
        <f t="shared" si="0"/>
        <v>2.4</v>
      </c>
      <c r="U34" s="51"/>
    </row>
    <row r="35" s="3" customFormat="1" customHeight="1" spans="1:21">
      <c r="A35" s="21">
        <v>31</v>
      </c>
      <c r="B35" s="22" t="s">
        <v>111</v>
      </c>
      <c r="C35" s="22" t="s">
        <v>38</v>
      </c>
      <c r="D35" s="57" t="s">
        <v>112</v>
      </c>
      <c r="E35" s="24" t="s">
        <v>113</v>
      </c>
      <c r="F35" s="25" t="s">
        <v>28</v>
      </c>
      <c r="G35" s="33">
        <v>0.2</v>
      </c>
      <c r="H35" s="33">
        <v>0.2</v>
      </c>
      <c r="I35" s="33">
        <v>0.2</v>
      </c>
      <c r="J35" s="33">
        <v>0.2</v>
      </c>
      <c r="K35" s="33">
        <v>0.2</v>
      </c>
      <c r="L35" s="33">
        <v>0.2</v>
      </c>
      <c r="M35" s="33">
        <v>0.2</v>
      </c>
      <c r="N35" s="33">
        <v>0.2</v>
      </c>
      <c r="O35" s="33">
        <v>0.2</v>
      </c>
      <c r="P35" s="33">
        <v>0.2</v>
      </c>
      <c r="Q35" s="33">
        <v>0.2</v>
      </c>
      <c r="R35" s="33">
        <v>0.2</v>
      </c>
      <c r="S35" s="33">
        <v>0.2</v>
      </c>
      <c r="T35" s="49">
        <f t="shared" si="0"/>
        <v>2.4</v>
      </c>
      <c r="U35" s="51"/>
    </row>
    <row r="36" s="3" customFormat="1" customHeight="1" spans="1:21">
      <c r="A36" s="27">
        <v>32</v>
      </c>
      <c r="B36" s="22" t="s">
        <v>114</v>
      </c>
      <c r="C36" s="22" t="s">
        <v>25</v>
      </c>
      <c r="D36" s="57" t="s">
        <v>115</v>
      </c>
      <c r="E36" s="24" t="s">
        <v>116</v>
      </c>
      <c r="F36" s="25" t="s">
        <v>28</v>
      </c>
      <c r="G36" s="33">
        <v>0.2</v>
      </c>
      <c r="H36" s="33">
        <v>0.2</v>
      </c>
      <c r="I36" s="33">
        <v>0.2</v>
      </c>
      <c r="J36" s="33">
        <v>0.2</v>
      </c>
      <c r="K36" s="33">
        <v>0.2</v>
      </c>
      <c r="L36" s="33">
        <v>0.2</v>
      </c>
      <c r="M36" s="33">
        <v>0.2</v>
      </c>
      <c r="N36" s="33">
        <v>0.2</v>
      </c>
      <c r="O36" s="33">
        <v>0.2</v>
      </c>
      <c r="P36" s="33">
        <v>0.2</v>
      </c>
      <c r="Q36" s="33">
        <v>0.2</v>
      </c>
      <c r="R36" s="33">
        <v>0.2</v>
      </c>
      <c r="S36" s="33">
        <v>0.2</v>
      </c>
      <c r="T36" s="49">
        <f t="shared" si="0"/>
        <v>2.4</v>
      </c>
      <c r="U36" s="51"/>
    </row>
    <row r="37" s="3" customFormat="1" customHeight="1" spans="1:21">
      <c r="A37" s="27">
        <v>33</v>
      </c>
      <c r="B37" s="22" t="s">
        <v>117</v>
      </c>
      <c r="C37" s="22" t="s">
        <v>25</v>
      </c>
      <c r="D37" s="57" t="s">
        <v>118</v>
      </c>
      <c r="E37" s="24" t="s">
        <v>119</v>
      </c>
      <c r="F37" s="25" t="s">
        <v>28</v>
      </c>
      <c r="G37" s="33">
        <v>0.2</v>
      </c>
      <c r="H37" s="33">
        <v>0.2</v>
      </c>
      <c r="I37" s="33">
        <v>0.2</v>
      </c>
      <c r="J37" s="33">
        <v>0.2</v>
      </c>
      <c r="K37" s="33">
        <v>0.2</v>
      </c>
      <c r="L37" s="33">
        <v>0.2</v>
      </c>
      <c r="M37" s="33">
        <v>0.2</v>
      </c>
      <c r="N37" s="33">
        <v>0.2</v>
      </c>
      <c r="O37" s="33">
        <v>0.2</v>
      </c>
      <c r="P37" s="33">
        <v>0.2</v>
      </c>
      <c r="Q37" s="33">
        <v>0.2</v>
      </c>
      <c r="R37" s="33">
        <v>0.2</v>
      </c>
      <c r="S37" s="33">
        <v>0.2</v>
      </c>
      <c r="T37" s="49">
        <f t="shared" si="0"/>
        <v>2.4</v>
      </c>
      <c r="U37" s="51"/>
    </row>
    <row r="38" s="3" customFormat="1" customHeight="1" spans="1:21">
      <c r="A38" s="21">
        <v>34</v>
      </c>
      <c r="B38" s="22" t="s">
        <v>120</v>
      </c>
      <c r="C38" s="22" t="s">
        <v>25</v>
      </c>
      <c r="D38" s="23" t="s">
        <v>121</v>
      </c>
      <c r="E38" s="24" t="s">
        <v>89</v>
      </c>
      <c r="F38" s="25" t="s">
        <v>28</v>
      </c>
      <c r="G38" s="33">
        <v>0.2</v>
      </c>
      <c r="H38" s="33">
        <v>0.2</v>
      </c>
      <c r="I38" s="33">
        <v>0.2</v>
      </c>
      <c r="J38" s="33">
        <v>0.2</v>
      </c>
      <c r="K38" s="33">
        <v>0.2</v>
      </c>
      <c r="L38" s="33">
        <v>0.2</v>
      </c>
      <c r="M38" s="33">
        <v>0.2</v>
      </c>
      <c r="N38" s="33">
        <v>0.2</v>
      </c>
      <c r="O38" s="33">
        <v>0.2</v>
      </c>
      <c r="P38" s="33">
        <v>0.2</v>
      </c>
      <c r="Q38" s="33">
        <v>0.2</v>
      </c>
      <c r="R38" s="33">
        <v>0.2</v>
      </c>
      <c r="S38" s="33">
        <v>0.2</v>
      </c>
      <c r="T38" s="49">
        <f t="shared" si="0"/>
        <v>2.4</v>
      </c>
      <c r="U38" s="51"/>
    </row>
    <row r="39" s="3" customFormat="1" customHeight="1" spans="1:21">
      <c r="A39" s="27">
        <v>35</v>
      </c>
      <c r="B39" s="22" t="s">
        <v>122</v>
      </c>
      <c r="C39" s="22" t="s">
        <v>25</v>
      </c>
      <c r="D39" s="57" t="s">
        <v>123</v>
      </c>
      <c r="E39" s="24" t="s">
        <v>116</v>
      </c>
      <c r="F39" s="25" t="s">
        <v>28</v>
      </c>
      <c r="G39" s="33">
        <v>0.2</v>
      </c>
      <c r="H39" s="33">
        <v>0.2</v>
      </c>
      <c r="I39" s="33">
        <v>0.2</v>
      </c>
      <c r="J39" s="33">
        <v>0.2</v>
      </c>
      <c r="K39" s="33">
        <v>0.2</v>
      </c>
      <c r="L39" s="33">
        <v>0.2</v>
      </c>
      <c r="M39" s="33">
        <v>0.2</v>
      </c>
      <c r="N39" s="33">
        <v>0.2</v>
      </c>
      <c r="O39" s="33">
        <v>0.2</v>
      </c>
      <c r="P39" s="33">
        <v>0.2</v>
      </c>
      <c r="Q39" s="33">
        <v>0.2</v>
      </c>
      <c r="R39" s="33">
        <v>0.2</v>
      </c>
      <c r="S39" s="33">
        <v>0.2</v>
      </c>
      <c r="T39" s="49">
        <f t="shared" si="0"/>
        <v>2.4</v>
      </c>
      <c r="U39" s="51"/>
    </row>
    <row r="40" s="3" customFormat="1" customHeight="1" spans="1:21">
      <c r="A40" s="27">
        <v>36</v>
      </c>
      <c r="B40" s="22" t="s">
        <v>124</v>
      </c>
      <c r="C40" s="22" t="s">
        <v>25</v>
      </c>
      <c r="D40" s="57" t="s">
        <v>125</v>
      </c>
      <c r="E40" s="24" t="s">
        <v>126</v>
      </c>
      <c r="F40" s="25" t="s">
        <v>28</v>
      </c>
      <c r="G40" s="33">
        <v>0.2</v>
      </c>
      <c r="H40" s="33">
        <v>0.2</v>
      </c>
      <c r="I40" s="33">
        <v>0.2</v>
      </c>
      <c r="J40" s="33">
        <v>0.2</v>
      </c>
      <c r="K40" s="33">
        <v>0.2</v>
      </c>
      <c r="L40" s="33">
        <v>0.2</v>
      </c>
      <c r="M40" s="33">
        <v>0.2</v>
      </c>
      <c r="N40" s="33">
        <v>0.2</v>
      </c>
      <c r="O40" s="33">
        <v>0.2</v>
      </c>
      <c r="P40" s="33">
        <v>0.2</v>
      </c>
      <c r="Q40" s="33">
        <v>0.2</v>
      </c>
      <c r="R40" s="33">
        <v>0.2</v>
      </c>
      <c r="S40" s="33">
        <v>0.2</v>
      </c>
      <c r="T40" s="49">
        <f t="shared" si="0"/>
        <v>2.4</v>
      </c>
      <c r="U40" s="51"/>
    </row>
    <row r="41" s="3" customFormat="1" customHeight="1" spans="1:21">
      <c r="A41" s="21">
        <v>37</v>
      </c>
      <c r="B41" s="22" t="s">
        <v>127</v>
      </c>
      <c r="C41" s="22" t="s">
        <v>38</v>
      </c>
      <c r="D41" s="57" t="s">
        <v>128</v>
      </c>
      <c r="E41" s="24" t="s">
        <v>129</v>
      </c>
      <c r="F41" s="25" t="s">
        <v>28</v>
      </c>
      <c r="G41" s="33">
        <v>0.2</v>
      </c>
      <c r="H41" s="33">
        <v>0.2</v>
      </c>
      <c r="I41" s="33">
        <v>0.2</v>
      </c>
      <c r="J41" s="33">
        <v>0.2</v>
      </c>
      <c r="K41" s="33">
        <v>0.2</v>
      </c>
      <c r="L41" s="33">
        <v>0.2</v>
      </c>
      <c r="M41" s="33">
        <v>0.2</v>
      </c>
      <c r="N41" s="33">
        <v>0.2</v>
      </c>
      <c r="O41" s="33">
        <v>0.2</v>
      </c>
      <c r="P41" s="33">
        <v>0.2</v>
      </c>
      <c r="Q41" s="33">
        <v>0.2</v>
      </c>
      <c r="R41" s="33">
        <v>0.2</v>
      </c>
      <c r="S41" s="33">
        <v>0.2</v>
      </c>
      <c r="T41" s="49">
        <f t="shared" si="0"/>
        <v>2.4</v>
      </c>
      <c r="U41" s="51"/>
    </row>
    <row r="42" s="3" customFormat="1" customHeight="1" spans="1:21">
      <c r="A42" s="27">
        <v>38</v>
      </c>
      <c r="B42" s="22" t="s">
        <v>130</v>
      </c>
      <c r="C42" s="22" t="s">
        <v>25</v>
      </c>
      <c r="D42" s="57" t="s">
        <v>131</v>
      </c>
      <c r="E42" s="24" t="s">
        <v>132</v>
      </c>
      <c r="F42" s="25" t="s">
        <v>28</v>
      </c>
      <c r="G42" s="33">
        <v>0.2</v>
      </c>
      <c r="H42" s="33">
        <v>0.2</v>
      </c>
      <c r="I42" s="33">
        <v>0.2</v>
      </c>
      <c r="J42" s="33">
        <v>0.2</v>
      </c>
      <c r="K42" s="33">
        <v>0.2</v>
      </c>
      <c r="L42" s="33">
        <v>0.2</v>
      </c>
      <c r="M42" s="33">
        <v>0.2</v>
      </c>
      <c r="N42" s="33">
        <v>0.2</v>
      </c>
      <c r="O42" s="33">
        <v>0.2</v>
      </c>
      <c r="P42" s="33">
        <v>0.2</v>
      </c>
      <c r="Q42" s="33">
        <v>0.2</v>
      </c>
      <c r="R42" s="33">
        <v>0.2</v>
      </c>
      <c r="S42" s="33">
        <v>0.2</v>
      </c>
      <c r="T42" s="49">
        <f t="shared" si="0"/>
        <v>2.4</v>
      </c>
      <c r="U42" s="51"/>
    </row>
    <row r="43" s="3" customFormat="1" customHeight="1" spans="1:21">
      <c r="A43" s="27">
        <v>39</v>
      </c>
      <c r="B43" s="22" t="s">
        <v>133</v>
      </c>
      <c r="C43" s="22" t="s">
        <v>25</v>
      </c>
      <c r="D43" s="57" t="s">
        <v>134</v>
      </c>
      <c r="E43" s="24" t="s">
        <v>52</v>
      </c>
      <c r="F43" s="25" t="s">
        <v>28</v>
      </c>
      <c r="G43" s="33">
        <v>0.2</v>
      </c>
      <c r="H43" s="33">
        <v>0.2</v>
      </c>
      <c r="I43" s="33">
        <v>0.2</v>
      </c>
      <c r="J43" s="33">
        <v>0.2</v>
      </c>
      <c r="K43" s="33">
        <v>0.2</v>
      </c>
      <c r="L43" s="33">
        <v>0.2</v>
      </c>
      <c r="M43" s="33">
        <v>0.2</v>
      </c>
      <c r="N43" s="33">
        <v>0.2</v>
      </c>
      <c r="O43" s="33">
        <v>0.2</v>
      </c>
      <c r="P43" s="33">
        <v>0.2</v>
      </c>
      <c r="Q43" s="33">
        <v>0.2</v>
      </c>
      <c r="R43" s="33">
        <v>0.2</v>
      </c>
      <c r="S43" s="33">
        <v>0.2</v>
      </c>
      <c r="T43" s="49">
        <f t="shared" si="0"/>
        <v>2.4</v>
      </c>
      <c r="U43" s="51"/>
    </row>
    <row r="44" s="3" customFormat="1" customHeight="1" spans="1:21">
      <c r="A44" s="21">
        <v>40</v>
      </c>
      <c r="B44" s="22" t="s">
        <v>135</v>
      </c>
      <c r="C44" s="22" t="s">
        <v>25</v>
      </c>
      <c r="D44" s="57" t="s">
        <v>136</v>
      </c>
      <c r="E44" s="24" t="s">
        <v>137</v>
      </c>
      <c r="F44" s="25" t="s">
        <v>28</v>
      </c>
      <c r="G44" s="33">
        <v>0.2</v>
      </c>
      <c r="H44" s="33">
        <v>0.2</v>
      </c>
      <c r="I44" s="33">
        <v>0.2</v>
      </c>
      <c r="J44" s="33">
        <v>0.2</v>
      </c>
      <c r="K44" s="44">
        <v>0.2</v>
      </c>
      <c r="L44" s="33">
        <v>0.2</v>
      </c>
      <c r="M44" s="33">
        <v>0.2</v>
      </c>
      <c r="N44" s="33">
        <v>0.2</v>
      </c>
      <c r="O44" s="33">
        <v>0.2</v>
      </c>
      <c r="P44" s="33">
        <v>0.2</v>
      </c>
      <c r="Q44" s="33">
        <v>0.2</v>
      </c>
      <c r="R44" s="33">
        <v>0.2</v>
      </c>
      <c r="S44" s="33">
        <v>0.2</v>
      </c>
      <c r="T44" s="49">
        <f t="shared" si="0"/>
        <v>2.4</v>
      </c>
      <c r="U44" s="51"/>
    </row>
    <row r="45" s="3" customFormat="1" customHeight="1" spans="1:21">
      <c r="A45" s="27">
        <v>41</v>
      </c>
      <c r="B45" s="22" t="s">
        <v>138</v>
      </c>
      <c r="C45" s="22" t="s">
        <v>25</v>
      </c>
      <c r="D45" s="57" t="s">
        <v>139</v>
      </c>
      <c r="E45" s="24" t="s">
        <v>140</v>
      </c>
      <c r="F45" s="25" t="s">
        <v>28</v>
      </c>
      <c r="G45" s="33">
        <v>0.2</v>
      </c>
      <c r="H45" s="33">
        <v>0.2</v>
      </c>
      <c r="I45" s="33">
        <v>0.2</v>
      </c>
      <c r="J45" s="33">
        <v>0.2</v>
      </c>
      <c r="K45" s="33">
        <v>0.2</v>
      </c>
      <c r="L45" s="33">
        <v>0.2</v>
      </c>
      <c r="M45" s="33">
        <v>0.2</v>
      </c>
      <c r="N45" s="33">
        <v>0.2</v>
      </c>
      <c r="O45" s="33">
        <v>0.2</v>
      </c>
      <c r="P45" s="33">
        <v>0.2</v>
      </c>
      <c r="Q45" s="33">
        <v>0.2</v>
      </c>
      <c r="R45" s="33">
        <v>0.2</v>
      </c>
      <c r="S45" s="33">
        <v>0.2</v>
      </c>
      <c r="T45" s="49">
        <f t="shared" si="0"/>
        <v>2.4</v>
      </c>
      <c r="U45" s="51"/>
    </row>
    <row r="46" s="3" customFormat="1" customHeight="1" spans="1:21">
      <c r="A46" s="27">
        <v>42</v>
      </c>
      <c r="B46" s="22" t="s">
        <v>141</v>
      </c>
      <c r="C46" s="22" t="s">
        <v>25</v>
      </c>
      <c r="D46" s="23" t="s">
        <v>142</v>
      </c>
      <c r="E46" s="24" t="s">
        <v>75</v>
      </c>
      <c r="F46" s="25" t="s">
        <v>28</v>
      </c>
      <c r="G46" s="33">
        <v>0.2</v>
      </c>
      <c r="H46" s="33">
        <v>0.2</v>
      </c>
      <c r="I46" s="33">
        <v>0.2</v>
      </c>
      <c r="J46" s="33">
        <v>0.2</v>
      </c>
      <c r="K46" s="33">
        <v>0.2</v>
      </c>
      <c r="L46" s="33">
        <v>0.2</v>
      </c>
      <c r="M46" s="33">
        <v>0.2</v>
      </c>
      <c r="N46" s="33">
        <v>0.2</v>
      </c>
      <c r="O46" s="33">
        <v>0.2</v>
      </c>
      <c r="P46" s="33">
        <v>0.2</v>
      </c>
      <c r="Q46" s="33">
        <v>0.2</v>
      </c>
      <c r="R46" s="33">
        <v>0.2</v>
      </c>
      <c r="S46" s="33">
        <v>0.2</v>
      </c>
      <c r="T46" s="49">
        <f t="shared" si="0"/>
        <v>2.4</v>
      </c>
      <c r="U46" s="51"/>
    </row>
    <row r="47" s="3" customFormat="1" customHeight="1" spans="1:21">
      <c r="A47" s="21">
        <v>43</v>
      </c>
      <c r="B47" s="22" t="s">
        <v>143</v>
      </c>
      <c r="C47" s="22" t="s">
        <v>38</v>
      </c>
      <c r="D47" s="57" t="s">
        <v>144</v>
      </c>
      <c r="E47" s="24" t="s">
        <v>145</v>
      </c>
      <c r="F47" s="25" t="s">
        <v>28</v>
      </c>
      <c r="G47" s="33">
        <v>0.2</v>
      </c>
      <c r="H47" s="33">
        <v>0.2</v>
      </c>
      <c r="I47" s="33">
        <v>0.2</v>
      </c>
      <c r="J47" s="33">
        <v>0.2</v>
      </c>
      <c r="K47" s="33">
        <v>0.2</v>
      </c>
      <c r="L47" s="33">
        <v>0.2</v>
      </c>
      <c r="M47" s="33">
        <v>0.2</v>
      </c>
      <c r="N47" s="33">
        <v>0.2</v>
      </c>
      <c r="O47" s="33">
        <v>0.2</v>
      </c>
      <c r="P47" s="33">
        <v>0.2</v>
      </c>
      <c r="Q47" s="33">
        <v>0.2</v>
      </c>
      <c r="R47" s="33">
        <v>0.2</v>
      </c>
      <c r="S47" s="33">
        <v>0.2</v>
      </c>
      <c r="T47" s="49">
        <f t="shared" si="0"/>
        <v>2.4</v>
      </c>
      <c r="U47" s="51"/>
    </row>
    <row r="48" s="3" customFormat="1" customHeight="1" spans="1:21">
      <c r="A48" s="27">
        <v>44</v>
      </c>
      <c r="B48" s="22" t="s">
        <v>146</v>
      </c>
      <c r="C48" s="22" t="s">
        <v>25</v>
      </c>
      <c r="D48" s="57" t="s">
        <v>147</v>
      </c>
      <c r="E48" s="24" t="s">
        <v>64</v>
      </c>
      <c r="F48" s="25" t="s">
        <v>28</v>
      </c>
      <c r="G48" s="34">
        <v>0.2</v>
      </c>
      <c r="H48" s="33">
        <v>0.2</v>
      </c>
      <c r="I48" s="33">
        <v>0.2</v>
      </c>
      <c r="J48" s="33">
        <v>0.2</v>
      </c>
      <c r="K48" s="33">
        <v>0.2</v>
      </c>
      <c r="L48" s="33">
        <v>0.2</v>
      </c>
      <c r="M48" s="33">
        <v>0.2</v>
      </c>
      <c r="N48" s="33">
        <v>0.2</v>
      </c>
      <c r="O48" s="33">
        <v>0.2</v>
      </c>
      <c r="P48" s="33">
        <v>0.2</v>
      </c>
      <c r="Q48" s="33">
        <v>0.2</v>
      </c>
      <c r="R48" s="33">
        <v>0.2</v>
      </c>
      <c r="S48" s="33">
        <v>0.2</v>
      </c>
      <c r="T48" s="49">
        <f t="shared" si="0"/>
        <v>2.4</v>
      </c>
      <c r="U48" s="51"/>
    </row>
    <row r="49" s="3" customFormat="1" customHeight="1" spans="1:21">
      <c r="A49" s="27">
        <v>45</v>
      </c>
      <c r="B49" s="35" t="s">
        <v>148</v>
      </c>
      <c r="C49" s="35" t="s">
        <v>25</v>
      </c>
      <c r="D49" s="60" t="s">
        <v>149</v>
      </c>
      <c r="E49" s="37">
        <v>44803</v>
      </c>
      <c r="F49" s="25" t="s">
        <v>28</v>
      </c>
      <c r="G49" s="33">
        <v>0.2</v>
      </c>
      <c r="H49" s="33">
        <v>0.2</v>
      </c>
      <c r="I49" s="33">
        <v>0.2</v>
      </c>
      <c r="J49" s="33">
        <v>0.2</v>
      </c>
      <c r="K49" s="33">
        <v>0.2</v>
      </c>
      <c r="L49" s="33">
        <v>0.2</v>
      </c>
      <c r="M49" s="33">
        <v>0.2</v>
      </c>
      <c r="N49" s="33">
        <v>0.2</v>
      </c>
      <c r="O49" s="33">
        <v>0.2</v>
      </c>
      <c r="P49" s="33">
        <v>0.2</v>
      </c>
      <c r="Q49" s="33">
        <v>0.2</v>
      </c>
      <c r="R49" s="33">
        <v>0.2</v>
      </c>
      <c r="S49" s="33">
        <v>0.2</v>
      </c>
      <c r="T49" s="49">
        <f t="shared" si="0"/>
        <v>2.4</v>
      </c>
      <c r="U49" s="51"/>
    </row>
    <row r="50" s="4" customFormat="1" customHeight="1" spans="1:260">
      <c r="A50" s="21">
        <v>46</v>
      </c>
      <c r="B50" s="38" t="s">
        <v>150</v>
      </c>
      <c r="C50" s="35" t="s">
        <v>38</v>
      </c>
      <c r="D50" s="61" t="s">
        <v>151</v>
      </c>
      <c r="E50" s="39">
        <v>45596</v>
      </c>
      <c r="F50" s="25" t="s">
        <v>28</v>
      </c>
      <c r="G50" s="33">
        <v>0.2</v>
      </c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52">
        <v>0.6</v>
      </c>
      <c r="T50" s="49">
        <f t="shared" si="0"/>
        <v>0.6</v>
      </c>
      <c r="U50" s="51" t="s">
        <v>152</v>
      </c>
      <c r="IT50" s="56"/>
      <c r="IU50" s="56"/>
      <c r="IV50" s="56"/>
      <c r="IW50" s="56"/>
      <c r="IX50" s="56"/>
      <c r="IY50" s="56"/>
      <c r="IZ50" s="56"/>
    </row>
    <row r="51" s="4" customFormat="1" customHeight="1" spans="1:260">
      <c r="A51" s="40" t="s">
        <v>153</v>
      </c>
      <c r="B51" s="38"/>
      <c r="C51" s="38"/>
      <c r="D51" s="38"/>
      <c r="E51" s="39"/>
      <c r="F51" s="38"/>
      <c r="G51" s="38">
        <f>SUM(G5:G49)</f>
        <v>167.39</v>
      </c>
      <c r="H51" s="38">
        <f t="shared" ref="H51:T51" si="1">SUM(H5:H49)</f>
        <v>167.39</v>
      </c>
      <c r="I51" s="38">
        <f t="shared" si="1"/>
        <v>167.39</v>
      </c>
      <c r="J51" s="38">
        <f t="shared" si="1"/>
        <v>167.39</v>
      </c>
      <c r="K51" s="38">
        <f t="shared" si="1"/>
        <v>167.39</v>
      </c>
      <c r="L51" s="38">
        <f t="shared" si="1"/>
        <v>167.39</v>
      </c>
      <c r="M51" s="38">
        <f t="shared" si="1"/>
        <v>167.39</v>
      </c>
      <c r="N51" s="38">
        <f t="shared" si="1"/>
        <v>167.39</v>
      </c>
      <c r="O51" s="38">
        <f t="shared" si="1"/>
        <v>167.39</v>
      </c>
      <c r="P51" s="38">
        <f t="shared" si="1"/>
        <v>167.39</v>
      </c>
      <c r="Q51" s="38">
        <f t="shared" si="1"/>
        <v>167.39</v>
      </c>
      <c r="R51" s="38">
        <f t="shared" si="1"/>
        <v>100.1</v>
      </c>
      <c r="S51" s="38">
        <v>100.5</v>
      </c>
      <c r="T51" s="26">
        <f>SUM(T5:T50)</f>
        <v>1874.7</v>
      </c>
      <c r="U51" s="51"/>
      <c r="IT51" s="56"/>
      <c r="IU51" s="56"/>
      <c r="IV51" s="56"/>
      <c r="IW51" s="56"/>
      <c r="IX51" s="56"/>
      <c r="IY51" s="56"/>
      <c r="IZ51" s="56"/>
    </row>
    <row r="52" s="4" customFormat="1" customHeight="1" spans="1:260">
      <c r="A52" s="41" t="s">
        <v>154</v>
      </c>
      <c r="B52" s="42"/>
      <c r="C52" s="42"/>
      <c r="D52" s="42"/>
      <c r="E52" s="43"/>
      <c r="F52" s="42"/>
      <c r="G52" s="42" t="s">
        <v>155</v>
      </c>
      <c r="H52" s="42">
        <v>167.39</v>
      </c>
      <c r="I52" s="42">
        <v>167.39</v>
      </c>
      <c r="J52" s="42">
        <v>167.39</v>
      </c>
      <c r="K52" s="42">
        <v>167.39</v>
      </c>
      <c r="L52" s="42">
        <v>167.39</v>
      </c>
      <c r="M52" s="42">
        <v>167.39</v>
      </c>
      <c r="N52" s="42">
        <v>169.39</v>
      </c>
      <c r="O52" s="42">
        <v>167.39</v>
      </c>
      <c r="P52" s="42">
        <v>167.39</v>
      </c>
      <c r="Q52" s="42">
        <v>167.39</v>
      </c>
      <c r="R52" s="42">
        <v>100.1</v>
      </c>
      <c r="S52" s="42">
        <v>98.7</v>
      </c>
      <c r="T52" s="53">
        <f>SUM(H52:S52)</f>
        <v>1874.7</v>
      </c>
      <c r="U52" s="54"/>
      <c r="IT52" s="56"/>
      <c r="IU52" s="56"/>
      <c r="IV52" s="56"/>
      <c r="IW52" s="56"/>
      <c r="IX52" s="56"/>
      <c r="IY52" s="56"/>
      <c r="IZ52" s="56"/>
    </row>
  </sheetData>
  <mergeCells count="14">
    <mergeCell ref="A1:U1"/>
    <mergeCell ref="A2:U2"/>
    <mergeCell ref="H3:S3"/>
    <mergeCell ref="A51:F51"/>
    <mergeCell ref="A52:F52"/>
    <mergeCell ref="A3:A4"/>
    <mergeCell ref="B3:B4"/>
    <mergeCell ref="C3:C4"/>
    <mergeCell ref="D3:D4"/>
    <mergeCell ref="E3:E4"/>
    <mergeCell ref="F3:F4"/>
    <mergeCell ref="G3:G4"/>
    <mergeCell ref="T3:T4"/>
    <mergeCell ref="U3:U4"/>
  </mergeCells>
  <pageMargins left="0.751388888888889" right="0.751388888888889" top="0.55" bottom="0.629166666666667" header="0.507638888888889" footer="0.507638888888889"/>
  <pageSetup paperSize="9" scale="63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薄荷</cp:lastModifiedBy>
  <dcterms:created xsi:type="dcterms:W3CDTF">2023-09-19T06:25:00Z</dcterms:created>
  <dcterms:modified xsi:type="dcterms:W3CDTF">2024-12-02T02:03:57Z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42BC4805B846457398A52EDE7F96C78E_13</vt:lpwstr>
  </property>
</Properties>
</file>