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2" activeTab="2"/>
  </bookViews>
  <sheets>
    <sheet name="YONTSFARSQNVMP" sheetId="4" state="hidden" r:id="rId1"/>
    <sheet name="CDKOHS" sheetId="5" state="hidden" r:id="rId2"/>
    <sheet name="Sheet1" sheetId="1" r:id="rId3"/>
  </sheets>
  <definedNames>
    <definedName name="_xlnm._FilterDatabase" localSheetId="2" hidden="1">Sheet1!$B$1:$D$315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<sst xmlns="http://schemas.openxmlformats.org/spreadsheetml/2006/main" count="1221" uniqueCount="1005">
  <si>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</si>
  <si>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</si>
  <si>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</si>
  <si>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</si>
  <si>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</si>
  <si>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</si>
  <si>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</si>
  <si>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</si>
  <si>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</si>
  <si>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</si>
  <si>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</si>
  <si>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</si>
  <si>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</si>
  <si>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</si>
  <si>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</si>
  <si>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</si>
  <si>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</si>
  <si>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</si>
  <si>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</si>
  <si>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</si>
  <si>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</si>
  <si>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</si>
  <si>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</si>
  <si>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</si>
  <si>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</si>
  <si>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</si>
  <si>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</si>
  <si>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</si>
  <si>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</si>
  <si>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</si>
  <si>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</si>
  <si>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</si>
  <si>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</si>
  <si>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</si>
  <si>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</si>
  <si>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</si>
  <si>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</si>
  <si>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</si>
  <si>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</si>
  <si>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</si>
  <si>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</si>
  <si>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</si>
  <si>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</si>
  <si>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</si>
  <si>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</si>
  <si>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</si>
  <si>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</si>
  <si>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</si>
  <si>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</si>
  <si>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</si>
  <si>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</si>
  <si>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</si>
  <si>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</si>
  <si>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</si>
  <si>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</si>
  <si>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</si>
  <si>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</si>
  <si>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</si>
  <si>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</si>
  <si>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</si>
  <si>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</si>
  <si>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</si>
  <si>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</si>
  <si>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</si>
  <si>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</si>
  <si>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</si>
  <si>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</si>
  <si>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</si>
  <si>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</si>
  <si>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</si>
  <si>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</si>
  <si>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</si>
  <si>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</si>
  <si>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</si>
  <si>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</si>
  <si>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</si>
  <si>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</si>
  <si>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</si>
  <si>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</si>
  <si>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</si>
  <si>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</si>
  <si>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</si>
  <si>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</si>
  <si>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</si>
  <si>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</si>
  <si>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</si>
  <si>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</si>
  <si>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</si>
  <si>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</si>
  <si>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</si>
  <si>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</si>
  <si>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</si>
  <si>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</si>
  <si>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</si>
  <si>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</si>
  <si>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</si>
  <si>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</si>
  <si>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</si>
  <si>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</si>
  <si>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</si>
  <si>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</si>
  <si>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</si>
  <si>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</si>
  <si>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</si>
  <si>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</si>
  <si>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</si>
  <si>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</si>
  <si>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</si>
  <si>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</si>
  <si>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</si>
  <si>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</si>
  <si>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</si>
  <si>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</si>
  <si>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</si>
  <si>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</si>
  <si>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</si>
  <si>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</si>
  <si>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</si>
  <si>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</si>
  <si>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</si>
  <si>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</si>
  <si>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</si>
  <si>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</si>
  <si>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</si>
  <si>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</si>
  <si>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</si>
  <si>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</si>
  <si>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</si>
  <si>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</si>
  <si>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</si>
  <si>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</si>
  <si>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</si>
  <si>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</si>
  <si>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</si>
  <si>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</si>
  <si>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</si>
  <si>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</si>
  <si>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</si>
  <si>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</si>
  <si>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</si>
  <si>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</si>
  <si>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</si>
  <si>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</si>
  <si>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</si>
  <si>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</si>
  <si>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</si>
  <si>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</si>
  <si>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</si>
  <si>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</si>
  <si>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</si>
  <si>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</si>
  <si>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</si>
  <si>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</si>
  <si>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</si>
  <si>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</si>
  <si>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</si>
  <si>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</si>
  <si>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</si>
  <si>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</si>
  <si>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</si>
  <si>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</si>
  <si>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</si>
  <si>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</si>
  <si>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</si>
  <si>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</si>
  <si>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</si>
  <si>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</si>
  <si>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</si>
  <si>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</si>
  <si>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</si>
  <si>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</si>
  <si>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</si>
  <si>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</si>
  <si>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</si>
  <si>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</si>
  <si>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</si>
  <si>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</si>
  <si>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</si>
  <si>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</si>
  <si>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</si>
  <si>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</si>
  <si>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</si>
  <si>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</si>
  <si>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</si>
  <si>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</si>
  <si>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</si>
  <si>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</si>
  <si>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</si>
  <si>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</si>
  <si>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</si>
  <si>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</si>
  <si>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</si>
  <si>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</si>
  <si>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</si>
  <si>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</si>
  <si>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</si>
  <si>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</si>
  <si>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</si>
  <si>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</si>
  <si>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</si>
  <si>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</si>
  <si>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</si>
  <si>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</si>
  <si>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</si>
  <si>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</si>
  <si>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</si>
  <si>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投保单位：</t>
  </si>
  <si>
    <t>十三敖包镇（苏木）尖山子村（嘎查）</t>
  </si>
  <si>
    <t>总保费：</t>
  </si>
  <si>
    <t>总承保户数：</t>
  </si>
  <si>
    <t>联系人姓名（联系人需为投保农户）</t>
  </si>
  <si>
    <t>李红军13789665327</t>
  </si>
  <si>
    <t xml:space="preserve"> 投保作物：  </t>
  </si>
  <si>
    <t>大豆</t>
  </si>
  <si>
    <t>总承保亩数：</t>
  </si>
  <si>
    <t>组织机构代码</t>
  </si>
  <si>
    <t>播种品种</t>
  </si>
  <si>
    <t>联系人电话（方便联系需要提供短信验证码）：</t>
  </si>
  <si>
    <t>序号</t>
  </si>
  <si>
    <t>投保人姓名</t>
  </si>
  <si>
    <t>身份证号</t>
  </si>
  <si>
    <t>卡号</t>
  </si>
  <si>
    <t>地块俗称</t>
  </si>
  <si>
    <t>播种面积</t>
  </si>
  <si>
    <t>投保面积</t>
  </si>
  <si>
    <t>自缴保费</t>
  </si>
  <si>
    <t>联系电话</t>
  </si>
  <si>
    <t>投保人签字</t>
  </si>
  <si>
    <t>1</t>
  </si>
  <si>
    <t>李延龙</t>
  </si>
  <si>
    <t>150422196912141210</t>
  </si>
  <si>
    <t>6229760550501033685</t>
  </si>
  <si>
    <t>林队</t>
  </si>
  <si>
    <t>2</t>
  </si>
  <si>
    <t>范永彬</t>
  </si>
  <si>
    <t>150422196003151219</t>
  </si>
  <si>
    <t>6217370150500230932</t>
  </si>
  <si>
    <t>3</t>
  </si>
  <si>
    <t>姜雨</t>
  </si>
  <si>
    <t>150422196009141214</t>
  </si>
  <si>
    <t>6229760550501033842</t>
  </si>
  <si>
    <t>4</t>
  </si>
  <si>
    <t>李红军</t>
  </si>
  <si>
    <t>15042219810306121X</t>
  </si>
  <si>
    <t>6229760550501558186</t>
  </si>
  <si>
    <t>5</t>
  </si>
  <si>
    <t>张小龙</t>
  </si>
  <si>
    <t>150422197909151236</t>
  </si>
  <si>
    <t>6229760550501558194</t>
  </si>
  <si>
    <t>6</t>
  </si>
  <si>
    <t>祝显明</t>
  </si>
  <si>
    <t>150422198510051211</t>
  </si>
  <si>
    <t>6217370050500160040</t>
  </si>
  <si>
    <t>7</t>
  </si>
  <si>
    <t>车凤瑞</t>
  </si>
  <si>
    <t>150422197211231234</t>
  </si>
  <si>
    <t>6229760550501033891</t>
  </si>
  <si>
    <t>8</t>
  </si>
  <si>
    <t>李占军</t>
  </si>
  <si>
    <t>150422196402221237</t>
  </si>
  <si>
    <t>6229760550501033917</t>
  </si>
  <si>
    <t>9</t>
  </si>
  <si>
    <t>李占丰</t>
  </si>
  <si>
    <t>150422195712061211</t>
  </si>
  <si>
    <t>6229760550501033933</t>
  </si>
  <si>
    <t>10</t>
  </si>
  <si>
    <t>李占有</t>
  </si>
  <si>
    <t>150422196206231219</t>
  </si>
  <si>
    <t>6229760550501033941</t>
  </si>
  <si>
    <t>11</t>
  </si>
  <si>
    <t>徐树军</t>
  </si>
  <si>
    <t>150422196710231218</t>
  </si>
  <si>
    <t>6229760550501033958</t>
  </si>
  <si>
    <t>12</t>
  </si>
  <si>
    <t>李占德</t>
  </si>
  <si>
    <t>150422195911201213</t>
  </si>
  <si>
    <t>6229760550501034014</t>
  </si>
  <si>
    <t>13</t>
  </si>
  <si>
    <t>车全</t>
  </si>
  <si>
    <t>150422194907101215</t>
  </si>
  <si>
    <t>6217370150501628944</t>
  </si>
  <si>
    <t>14</t>
  </si>
  <si>
    <t>祝立新</t>
  </si>
  <si>
    <t>150422197409051212</t>
  </si>
  <si>
    <t>6229760550501319555</t>
  </si>
  <si>
    <t>15</t>
  </si>
  <si>
    <t>李占刚</t>
  </si>
  <si>
    <t>150422196802241210</t>
  </si>
  <si>
    <t>6229760550501034105</t>
  </si>
  <si>
    <t>大阴坡</t>
  </si>
  <si>
    <t>16</t>
  </si>
  <si>
    <t>于树和</t>
  </si>
  <si>
    <t>150422196304231212</t>
  </si>
  <si>
    <t>6229760550501034113</t>
  </si>
  <si>
    <t>17</t>
  </si>
  <si>
    <t>于树海</t>
  </si>
  <si>
    <t>150422195611141255</t>
  </si>
  <si>
    <t>6229760550501034139</t>
  </si>
  <si>
    <t>18</t>
  </si>
  <si>
    <t>范永海</t>
  </si>
  <si>
    <t>150422196207291213</t>
  </si>
  <si>
    <t>6229760550501034147</t>
  </si>
  <si>
    <t>19</t>
  </si>
  <si>
    <t>于树林</t>
  </si>
  <si>
    <t>150422196703061230</t>
  </si>
  <si>
    <t>6229760550501034162</t>
  </si>
  <si>
    <t>20</t>
  </si>
  <si>
    <t>范永顺</t>
  </si>
  <si>
    <t>150422197302091230</t>
  </si>
  <si>
    <t>6217370550500041421</t>
  </si>
  <si>
    <t>151748652593</t>
  </si>
  <si>
    <t>21</t>
  </si>
  <si>
    <t>张亚彬</t>
  </si>
  <si>
    <t>150422196809291210</t>
  </si>
  <si>
    <t>6229760550501034246</t>
  </si>
  <si>
    <t>22</t>
  </si>
  <si>
    <t>吴桂华</t>
  </si>
  <si>
    <t>150422196103061229</t>
  </si>
  <si>
    <t>6217370150500230254</t>
  </si>
  <si>
    <t>23</t>
  </si>
  <si>
    <t>纪振国</t>
  </si>
  <si>
    <t>150422195906101218</t>
  </si>
  <si>
    <t>6229760550501034295</t>
  </si>
  <si>
    <t>24</t>
  </si>
  <si>
    <t>张亚军</t>
  </si>
  <si>
    <t>150422196505211218</t>
  </si>
  <si>
    <t>6229760550501034337</t>
  </si>
  <si>
    <t>25</t>
  </si>
  <si>
    <t>张亚辉</t>
  </si>
  <si>
    <t>150422197305111217</t>
  </si>
  <si>
    <t>6229760550501034352</t>
  </si>
  <si>
    <t>26</t>
  </si>
  <si>
    <t>王金霞</t>
  </si>
  <si>
    <t>150422196206141221</t>
  </si>
  <si>
    <t>6229760550501562378</t>
  </si>
  <si>
    <t>27</t>
  </si>
  <si>
    <t>张子飞</t>
  </si>
  <si>
    <t>150422196403201211</t>
  </si>
  <si>
    <t>6229760550501034428</t>
  </si>
  <si>
    <t>28</t>
  </si>
  <si>
    <t>张志华</t>
  </si>
  <si>
    <t>150422198311081215</t>
  </si>
  <si>
    <t>6229760550501506490</t>
  </si>
  <si>
    <t>29</t>
  </si>
  <si>
    <t>马贵华</t>
  </si>
  <si>
    <t>15042219710325122X</t>
  </si>
  <si>
    <t>6217370150501629769</t>
  </si>
  <si>
    <t>30</t>
  </si>
  <si>
    <t>李井林</t>
  </si>
  <si>
    <t>150422196002131216</t>
  </si>
  <si>
    <t>6229760550501034519</t>
  </si>
  <si>
    <t>31</t>
  </si>
  <si>
    <t>王飞</t>
  </si>
  <si>
    <t>150422197310111238</t>
  </si>
  <si>
    <t>6229760550501034543</t>
  </si>
  <si>
    <t>32</t>
  </si>
  <si>
    <t>李井富</t>
  </si>
  <si>
    <t>150422197301201215</t>
  </si>
  <si>
    <t>6229760550501034576</t>
  </si>
  <si>
    <t>33</t>
  </si>
  <si>
    <t>肖军</t>
  </si>
  <si>
    <t>150422196911101233</t>
  </si>
  <si>
    <t>6217370150500232094</t>
  </si>
  <si>
    <t>34</t>
  </si>
  <si>
    <t>肖有</t>
  </si>
  <si>
    <t>150422196010121237</t>
  </si>
  <si>
    <t>6229760550501039419</t>
  </si>
  <si>
    <t>35</t>
  </si>
  <si>
    <t>张玉军</t>
  </si>
  <si>
    <t>150422195712231233</t>
  </si>
  <si>
    <t>6229760550501034634</t>
  </si>
  <si>
    <t>36</t>
  </si>
  <si>
    <t>纪振有</t>
  </si>
  <si>
    <t>150422197010141259</t>
  </si>
  <si>
    <t>6229760550501034675</t>
  </si>
  <si>
    <t>37</t>
  </si>
  <si>
    <t>李永成</t>
  </si>
  <si>
    <t>15042219661021121X</t>
  </si>
  <si>
    <t>6229760550501765658</t>
  </si>
  <si>
    <t>38</t>
  </si>
  <si>
    <t>王金山</t>
  </si>
  <si>
    <t>150422197511181216</t>
  </si>
  <si>
    <t>6229760550501034782</t>
  </si>
  <si>
    <t>39</t>
  </si>
  <si>
    <t>冯金良</t>
  </si>
  <si>
    <t>152302196205170814</t>
  </si>
  <si>
    <t>6229760550501034790</t>
  </si>
  <si>
    <t>40</t>
  </si>
  <si>
    <t>马再玉</t>
  </si>
  <si>
    <t>150422198206131217</t>
  </si>
  <si>
    <t>6229760550501014859</t>
  </si>
  <si>
    <t>41</t>
  </si>
  <si>
    <t>马再臣</t>
  </si>
  <si>
    <t>15042219790824123X</t>
  </si>
  <si>
    <t>6229760550501319720</t>
  </si>
  <si>
    <t>42</t>
  </si>
  <si>
    <t>冯喜春</t>
  </si>
  <si>
    <t>150422197710291215</t>
  </si>
  <si>
    <t>6229760550501447968</t>
  </si>
  <si>
    <t>43</t>
  </si>
  <si>
    <t>冯喜会</t>
  </si>
  <si>
    <t>150422197809291215</t>
  </si>
  <si>
    <t>6229760550501470127</t>
  </si>
  <si>
    <t>44</t>
  </si>
  <si>
    <t>陈景树</t>
  </si>
  <si>
    <t>150422196707121210</t>
  </si>
  <si>
    <t>6229760550501561891</t>
  </si>
  <si>
    <t>45</t>
  </si>
  <si>
    <t>王来</t>
  </si>
  <si>
    <t>150422196503101218</t>
  </si>
  <si>
    <t>6229760550501034998</t>
  </si>
  <si>
    <t>46</t>
  </si>
  <si>
    <t>王庆</t>
  </si>
  <si>
    <t>150422196708261215</t>
  </si>
  <si>
    <t>6229760550501035029</t>
  </si>
  <si>
    <t>47</t>
  </si>
  <si>
    <t>王力会</t>
  </si>
  <si>
    <t>150422197906011211</t>
  </si>
  <si>
    <t>6229760550501035110</t>
  </si>
  <si>
    <t>48</t>
  </si>
  <si>
    <t>崔有军</t>
  </si>
  <si>
    <t>150422196905141212</t>
  </si>
  <si>
    <t>6229760550501765641</t>
  </si>
  <si>
    <t>49</t>
  </si>
  <si>
    <t>王洪刚</t>
  </si>
  <si>
    <t>150422197909241215</t>
  </si>
  <si>
    <t>6229760550501035201</t>
  </si>
  <si>
    <t>50</t>
  </si>
  <si>
    <t>王金祥</t>
  </si>
  <si>
    <t>150422198004301230</t>
  </si>
  <si>
    <t>6229760550501035243</t>
  </si>
  <si>
    <t>51</t>
  </si>
  <si>
    <t>王金龙</t>
  </si>
  <si>
    <t>150422197612221213</t>
  </si>
  <si>
    <t>6229760550501035250</t>
  </si>
  <si>
    <t>52</t>
  </si>
  <si>
    <t>刘振山</t>
  </si>
  <si>
    <t>150422196402251217</t>
  </si>
  <si>
    <t>6229760550501035276</t>
  </si>
  <si>
    <t>53</t>
  </si>
  <si>
    <t>崔建林</t>
  </si>
  <si>
    <t>150422197503091210</t>
  </si>
  <si>
    <t>6229760550501315967</t>
  </si>
  <si>
    <t>54</t>
  </si>
  <si>
    <t>李敏</t>
  </si>
  <si>
    <t>150422197009261210</t>
  </si>
  <si>
    <t>6229760550501035300</t>
  </si>
  <si>
    <t>55</t>
  </si>
  <si>
    <t>张玉青</t>
  </si>
  <si>
    <t>150422196710151218</t>
  </si>
  <si>
    <t>6229760550501035334</t>
  </si>
  <si>
    <t>56</t>
  </si>
  <si>
    <t>李金才</t>
  </si>
  <si>
    <t>150422194707201211</t>
  </si>
  <si>
    <t>6229760550501035367</t>
  </si>
  <si>
    <t>57</t>
  </si>
  <si>
    <t>赵明贵</t>
  </si>
  <si>
    <t>150422195307301218</t>
  </si>
  <si>
    <t>6229760550501035375</t>
  </si>
  <si>
    <t>58</t>
  </si>
  <si>
    <t>张宗和</t>
  </si>
  <si>
    <t>150422196510111211</t>
  </si>
  <si>
    <t>6229760550501035383</t>
  </si>
  <si>
    <t>59</t>
  </si>
  <si>
    <t>张玉国</t>
  </si>
  <si>
    <t>150422198101171212</t>
  </si>
  <si>
    <t>6229760550501561909</t>
  </si>
  <si>
    <t>60</t>
  </si>
  <si>
    <t>赵明海</t>
  </si>
  <si>
    <t>150422195610161211</t>
  </si>
  <si>
    <t>6229760550501035417</t>
  </si>
  <si>
    <t>61</t>
  </si>
  <si>
    <t>赵明悦</t>
  </si>
  <si>
    <t>15042219650701121X</t>
  </si>
  <si>
    <t>6229760550501035425</t>
  </si>
  <si>
    <t>62</t>
  </si>
  <si>
    <t>李金来</t>
  </si>
  <si>
    <t>150422195007101214</t>
  </si>
  <si>
    <t>6229760550501506714</t>
  </si>
  <si>
    <t>63</t>
  </si>
  <si>
    <t>李梦飞</t>
  </si>
  <si>
    <t>150422198701091216</t>
  </si>
  <si>
    <t>6229760050501327575</t>
  </si>
  <si>
    <t>64</t>
  </si>
  <si>
    <t>张宗海</t>
  </si>
  <si>
    <t>150422195909091238</t>
  </si>
  <si>
    <t>6229760550501035490</t>
  </si>
  <si>
    <t>65</t>
  </si>
  <si>
    <t>周殿友</t>
  </si>
  <si>
    <t>150422197106091233</t>
  </si>
  <si>
    <t>6217370150501783186</t>
  </si>
  <si>
    <t>66</t>
  </si>
  <si>
    <t>丁全</t>
  </si>
  <si>
    <t>15042219570509121X</t>
  </si>
  <si>
    <t>6229760550501035524</t>
  </si>
  <si>
    <t>67</t>
  </si>
  <si>
    <t>王树全</t>
  </si>
  <si>
    <t>150422196301291236</t>
  </si>
  <si>
    <t>6229760550501035532</t>
  </si>
  <si>
    <t>68</t>
  </si>
  <si>
    <t>赵云凤</t>
  </si>
  <si>
    <t>150422195704161239</t>
  </si>
  <si>
    <t>6229760550501035557</t>
  </si>
  <si>
    <t>69</t>
  </si>
  <si>
    <t>杨瑞起</t>
  </si>
  <si>
    <t>150422194907151212</t>
  </si>
  <si>
    <t>6229760550501035573</t>
  </si>
  <si>
    <t>70</t>
  </si>
  <si>
    <t>毕学</t>
  </si>
  <si>
    <t>150422196012101213</t>
  </si>
  <si>
    <t>6229760550501035581</t>
  </si>
  <si>
    <t>71</t>
  </si>
  <si>
    <t>赵福</t>
  </si>
  <si>
    <t>150422195810101213</t>
  </si>
  <si>
    <t>6229760550501035599</t>
  </si>
  <si>
    <t>72</t>
  </si>
  <si>
    <t>孙富</t>
  </si>
  <si>
    <t>150422195910041238</t>
  </si>
  <si>
    <t>6229760550501035631</t>
  </si>
  <si>
    <t>73</t>
  </si>
  <si>
    <t>丁文波</t>
  </si>
  <si>
    <t>150422197403251213</t>
  </si>
  <si>
    <t>6229760550501035706</t>
  </si>
  <si>
    <t>74</t>
  </si>
  <si>
    <t>王瑞民</t>
  </si>
  <si>
    <t>150422196510281210</t>
  </si>
  <si>
    <t>6229760550501035730</t>
  </si>
  <si>
    <t>75</t>
  </si>
  <si>
    <t>丁文</t>
  </si>
  <si>
    <t>150422196009271211</t>
  </si>
  <si>
    <t>6229760550501035748</t>
  </si>
  <si>
    <t>76</t>
  </si>
  <si>
    <t>丁民</t>
  </si>
  <si>
    <t>150422196409231219</t>
  </si>
  <si>
    <t>6229760550501035755</t>
  </si>
  <si>
    <t>77</t>
  </si>
  <si>
    <t>丁玉</t>
  </si>
  <si>
    <t>150422196912271218</t>
  </si>
  <si>
    <t>6229760550501317559</t>
  </si>
  <si>
    <t>78</t>
  </si>
  <si>
    <t>田红伟</t>
  </si>
  <si>
    <t>150422198201021254</t>
  </si>
  <si>
    <t>6229760550501621729</t>
  </si>
  <si>
    <t>79</t>
  </si>
  <si>
    <t>丁文林</t>
  </si>
  <si>
    <t>150422198011211217</t>
  </si>
  <si>
    <t>6229760550501622263</t>
  </si>
  <si>
    <t>80</t>
  </si>
  <si>
    <t>王文青</t>
  </si>
  <si>
    <t>150422195909161232</t>
  </si>
  <si>
    <t>6229760550501035862</t>
  </si>
  <si>
    <t>81</t>
  </si>
  <si>
    <t>高凤有</t>
  </si>
  <si>
    <t>150422196707231217</t>
  </si>
  <si>
    <t>6229760550501035912</t>
  </si>
  <si>
    <t>82</t>
  </si>
  <si>
    <t>李文利</t>
  </si>
  <si>
    <t>150422197711231214</t>
  </si>
  <si>
    <t>6229760550501471117</t>
  </si>
  <si>
    <t>83</t>
  </si>
  <si>
    <t>高凤海</t>
  </si>
  <si>
    <t>15042219740125121X</t>
  </si>
  <si>
    <t>6229760550501766862</t>
  </si>
  <si>
    <t>84</t>
  </si>
  <si>
    <t>刘海波</t>
  </si>
  <si>
    <t>150422197408141259</t>
  </si>
  <si>
    <t>6229760550501036050</t>
  </si>
  <si>
    <t>85</t>
  </si>
  <si>
    <t>王国臣</t>
  </si>
  <si>
    <t>150422196910091213</t>
  </si>
  <si>
    <t>6229760550501036084</t>
  </si>
  <si>
    <t>86</t>
  </si>
  <si>
    <t>刘海军</t>
  </si>
  <si>
    <t>150422196706081210</t>
  </si>
  <si>
    <t>6229760550501036029</t>
  </si>
  <si>
    <t>87</t>
  </si>
  <si>
    <t>丁甲武</t>
  </si>
  <si>
    <t>150422195810271212</t>
  </si>
  <si>
    <t>6229760550501036126</t>
  </si>
  <si>
    <t>88</t>
  </si>
  <si>
    <t>李振才</t>
  </si>
  <si>
    <t>150422196604301219</t>
  </si>
  <si>
    <t>6229760050501037349</t>
  </si>
  <si>
    <t>89</t>
  </si>
  <si>
    <t>刘金凤</t>
  </si>
  <si>
    <t>150422195609251228</t>
  </si>
  <si>
    <t>6229760550501558749</t>
  </si>
  <si>
    <t>90</t>
  </si>
  <si>
    <t>150422195709211231</t>
  </si>
  <si>
    <t>6229760550501036308</t>
  </si>
  <si>
    <t>91</t>
  </si>
  <si>
    <t>王建军</t>
  </si>
  <si>
    <t>150422197201111212</t>
  </si>
  <si>
    <t>6229760550501036316</t>
  </si>
  <si>
    <t>92</t>
  </si>
  <si>
    <t>孙玉祥</t>
  </si>
  <si>
    <t>15042219570805123X</t>
  </si>
  <si>
    <t>6229760550501036324</t>
  </si>
  <si>
    <t>93</t>
  </si>
  <si>
    <t>杨小龙</t>
  </si>
  <si>
    <t>150422197803171212</t>
  </si>
  <si>
    <t>6229760550501447992</t>
  </si>
  <si>
    <t>94</t>
  </si>
  <si>
    <t>孙玉海</t>
  </si>
  <si>
    <t>150422196207261217</t>
  </si>
  <si>
    <t>6229760550501036399</t>
  </si>
  <si>
    <t>南山</t>
  </si>
  <si>
    <t>95</t>
  </si>
  <si>
    <t>杨晓光</t>
  </si>
  <si>
    <t>150422198008301211</t>
  </si>
  <si>
    <t>6229760550501448008</t>
  </si>
  <si>
    <t>96</t>
  </si>
  <si>
    <t>李振全</t>
  </si>
  <si>
    <t>150422197211201238</t>
  </si>
  <si>
    <t>6229760550501562220</t>
  </si>
  <si>
    <t>97</t>
  </si>
  <si>
    <t>马国文</t>
  </si>
  <si>
    <t>15042219630708123X</t>
  </si>
  <si>
    <t>6229760550501036456</t>
  </si>
  <si>
    <t>98</t>
  </si>
  <si>
    <t>马国军</t>
  </si>
  <si>
    <t>150422196102101217</t>
  </si>
  <si>
    <t>6229760550501036464</t>
  </si>
  <si>
    <t>99</t>
  </si>
  <si>
    <t>于宗文</t>
  </si>
  <si>
    <t>150422196608071238</t>
  </si>
  <si>
    <t>6229760550501036472</t>
  </si>
  <si>
    <t>100</t>
  </si>
  <si>
    <t>马国林</t>
  </si>
  <si>
    <t>150422196310201255</t>
  </si>
  <si>
    <t>6229760550501036506</t>
  </si>
  <si>
    <t>101</t>
  </si>
  <si>
    <t>吴亚军</t>
  </si>
  <si>
    <t>15042219640327121X</t>
  </si>
  <si>
    <t>6229760550501036522</t>
  </si>
  <si>
    <t>102</t>
  </si>
  <si>
    <t>于宗军</t>
  </si>
  <si>
    <t>150422196808101219</t>
  </si>
  <si>
    <t>6229760550501036548</t>
  </si>
  <si>
    <t>103</t>
  </si>
  <si>
    <t>周文</t>
  </si>
  <si>
    <t>150422197205061216</t>
  </si>
  <si>
    <t>6229760550501448016</t>
  </si>
  <si>
    <t>104</t>
  </si>
  <si>
    <t>刘志林</t>
  </si>
  <si>
    <t>150422196606181230</t>
  </si>
  <si>
    <t>6229760550501622628</t>
  </si>
  <si>
    <t>105</t>
  </si>
  <si>
    <t>宫志广</t>
  </si>
  <si>
    <t>15042219791125121X</t>
  </si>
  <si>
    <t>6217370050500083242</t>
  </si>
  <si>
    <t>106</t>
  </si>
  <si>
    <t>王殿民</t>
  </si>
  <si>
    <t>150422197408121215</t>
  </si>
  <si>
    <t>6229760050501157741</t>
  </si>
  <si>
    <t>107</t>
  </si>
  <si>
    <t>邓春成</t>
  </si>
  <si>
    <t>150422197404191216</t>
  </si>
  <si>
    <t>6229760550501036803</t>
  </si>
  <si>
    <t>108</t>
  </si>
  <si>
    <t>臧彦民</t>
  </si>
  <si>
    <t>150422197112151239</t>
  </si>
  <si>
    <t>6217370150500228787</t>
  </si>
  <si>
    <t>109</t>
  </si>
  <si>
    <t>郭少军</t>
  </si>
  <si>
    <t>150422197111191212</t>
  </si>
  <si>
    <t>6229760550501036902</t>
  </si>
  <si>
    <t>110</t>
  </si>
  <si>
    <t>田明广</t>
  </si>
  <si>
    <t>150422197411061217</t>
  </si>
  <si>
    <t>6229760550501036969</t>
  </si>
  <si>
    <t>111</t>
  </si>
  <si>
    <t>谷建峰</t>
  </si>
  <si>
    <t>150422196610091211</t>
  </si>
  <si>
    <t>6229760550501036993</t>
  </si>
  <si>
    <t>112</t>
  </si>
  <si>
    <t>孙风龙</t>
  </si>
  <si>
    <t>150422197202291235</t>
  </si>
  <si>
    <t>6229760550501037025</t>
  </si>
  <si>
    <t>113</t>
  </si>
  <si>
    <t>刘玉文</t>
  </si>
  <si>
    <t>150422196305151214</t>
  </si>
  <si>
    <t>6229760550501037066</t>
  </si>
  <si>
    <t>尖山子阴坡</t>
  </si>
  <si>
    <t>114</t>
  </si>
  <si>
    <t>高志全</t>
  </si>
  <si>
    <t>150422197211101237</t>
  </si>
  <si>
    <t>6229760550501037082</t>
  </si>
  <si>
    <t>115</t>
  </si>
  <si>
    <t>高志贵</t>
  </si>
  <si>
    <t>150422196709111235</t>
  </si>
  <si>
    <t>6229760550501037132</t>
  </si>
  <si>
    <t>116</t>
  </si>
  <si>
    <t>王云生</t>
  </si>
  <si>
    <t>150422196208291215</t>
  </si>
  <si>
    <t>6229760550501037140</t>
  </si>
  <si>
    <t>117</t>
  </si>
  <si>
    <t>邓学</t>
  </si>
  <si>
    <t>150422198010191250</t>
  </si>
  <si>
    <t>6229760550501315991</t>
  </si>
  <si>
    <t>118</t>
  </si>
  <si>
    <t>田明哲</t>
  </si>
  <si>
    <t>150422197101191251</t>
  </si>
  <si>
    <t>6229760550501448024</t>
  </si>
  <si>
    <t>119</t>
  </si>
  <si>
    <t>孙凤海</t>
  </si>
  <si>
    <t>152327197804193518</t>
  </si>
  <si>
    <t>6229760550501558228</t>
  </si>
  <si>
    <t>120</t>
  </si>
  <si>
    <t>杨秀军</t>
  </si>
  <si>
    <t>150422196909101234</t>
  </si>
  <si>
    <t>6229760550501037231</t>
  </si>
  <si>
    <t>121</t>
  </si>
  <si>
    <t>于德成</t>
  </si>
  <si>
    <t>150422197504191213</t>
  </si>
  <si>
    <t>6229760550501037280</t>
  </si>
  <si>
    <t>122</t>
  </si>
  <si>
    <t>150422196607201213</t>
  </si>
  <si>
    <t>6217370150500226492</t>
  </si>
  <si>
    <t>123</t>
  </si>
  <si>
    <t>张福林</t>
  </si>
  <si>
    <t>150422196207031219</t>
  </si>
  <si>
    <t>6229760550501037330</t>
  </si>
  <si>
    <t>124</t>
  </si>
  <si>
    <t>李桂武</t>
  </si>
  <si>
    <t>150422195308241210</t>
  </si>
  <si>
    <t>6229760550501037371</t>
  </si>
  <si>
    <t>125</t>
  </si>
  <si>
    <t>李贵和</t>
  </si>
  <si>
    <t>150422196407171259</t>
  </si>
  <si>
    <t>6229760550501037389</t>
  </si>
  <si>
    <t>126</t>
  </si>
  <si>
    <t>姜柏山</t>
  </si>
  <si>
    <t>15042219720829121X</t>
  </si>
  <si>
    <t>6229760550501037397</t>
  </si>
  <si>
    <t>127</t>
  </si>
  <si>
    <t>郝占玉</t>
  </si>
  <si>
    <t>150422196802181211</t>
  </si>
  <si>
    <t>6229760550501037439</t>
  </si>
  <si>
    <t>128</t>
  </si>
  <si>
    <t>平生</t>
  </si>
  <si>
    <t>150422196405161217</t>
  </si>
  <si>
    <t>6229760550501561453</t>
  </si>
  <si>
    <t>129</t>
  </si>
  <si>
    <t>李青水</t>
  </si>
  <si>
    <t>150422195709161211</t>
  </si>
  <si>
    <t>6229760550501037538</t>
  </si>
  <si>
    <t>东山</t>
  </si>
  <si>
    <t>130</t>
  </si>
  <si>
    <t>张青海</t>
  </si>
  <si>
    <t>150422197006051218</t>
  </si>
  <si>
    <t>6229760550501037553</t>
  </si>
  <si>
    <t>131</t>
  </si>
  <si>
    <t>李桂峰</t>
  </si>
  <si>
    <t>150422196010271219</t>
  </si>
  <si>
    <t>6229760550501623501</t>
  </si>
  <si>
    <t>132</t>
  </si>
  <si>
    <t>姜海龙</t>
  </si>
  <si>
    <t>150422198001181210</t>
  </si>
  <si>
    <t>6229760550501558236</t>
  </si>
  <si>
    <t>133</t>
  </si>
  <si>
    <t>李大伟</t>
  </si>
  <si>
    <t>150422198211231212</t>
  </si>
  <si>
    <t>6229760550501559150</t>
  </si>
  <si>
    <t>134</t>
  </si>
  <si>
    <t>马贵军</t>
  </si>
  <si>
    <t>150422196612051213</t>
  </si>
  <si>
    <t>6229760550501037629</t>
  </si>
  <si>
    <t>135</t>
  </si>
  <si>
    <t>丛子臣</t>
  </si>
  <si>
    <t>150422196406231213</t>
  </si>
  <si>
    <t>6229760550501037637</t>
  </si>
  <si>
    <t>136</t>
  </si>
  <si>
    <t>王环</t>
  </si>
  <si>
    <t>150422195411071213</t>
  </si>
  <si>
    <t>6229760550501037652</t>
  </si>
  <si>
    <t>137</t>
  </si>
  <si>
    <t>丛子文</t>
  </si>
  <si>
    <t>150422196009111234</t>
  </si>
  <si>
    <t>6229760550501037660</t>
  </si>
  <si>
    <t>138</t>
  </si>
  <si>
    <t>马义</t>
  </si>
  <si>
    <t>150422194405271257</t>
  </si>
  <si>
    <t>6229760550501037744</t>
  </si>
  <si>
    <t>139</t>
  </si>
  <si>
    <t>管立国</t>
  </si>
  <si>
    <t>150422198201211218</t>
  </si>
  <si>
    <t>6229760550501037793</t>
  </si>
  <si>
    <t>140</t>
  </si>
  <si>
    <t>张清玉</t>
  </si>
  <si>
    <t>150422196510111238</t>
  </si>
  <si>
    <t>6229760550501037926</t>
  </si>
  <si>
    <t>141</t>
  </si>
  <si>
    <t>管立学</t>
  </si>
  <si>
    <t>150422197510011258</t>
  </si>
  <si>
    <t>6229760550501038023</t>
  </si>
  <si>
    <t>142</t>
  </si>
  <si>
    <t>管立军</t>
  </si>
  <si>
    <t>15042219800313125X</t>
  </si>
  <si>
    <t>6229760550501449758</t>
  </si>
  <si>
    <t>143</t>
  </si>
  <si>
    <t>丛小青</t>
  </si>
  <si>
    <t>150422198111111213</t>
  </si>
  <si>
    <t>6229760550501562014</t>
  </si>
  <si>
    <t>144</t>
  </si>
  <si>
    <t>刘祥</t>
  </si>
  <si>
    <t>150422197610021234</t>
  </si>
  <si>
    <t>6229760550501561925</t>
  </si>
  <si>
    <t>145</t>
  </si>
  <si>
    <t>梅耀华</t>
  </si>
  <si>
    <t>152123198203184315</t>
  </si>
  <si>
    <t>6229760550501562089</t>
  </si>
  <si>
    <t>146</t>
  </si>
  <si>
    <t>刘建军</t>
  </si>
  <si>
    <t>150422197105221235</t>
  </si>
  <si>
    <t>6229760550501038130</t>
  </si>
  <si>
    <t>147</t>
  </si>
  <si>
    <t>郭文云</t>
  </si>
  <si>
    <t>150422195207111222</t>
  </si>
  <si>
    <t>6229760550501038296</t>
  </si>
  <si>
    <t>148</t>
  </si>
  <si>
    <t>王子明</t>
  </si>
  <si>
    <t>150422195506291235</t>
  </si>
  <si>
    <t>6229760550501038338</t>
  </si>
  <si>
    <t>149</t>
  </si>
  <si>
    <t>刘长恩</t>
  </si>
  <si>
    <t>150422195706221215</t>
  </si>
  <si>
    <t>6229760550501038361</t>
  </si>
  <si>
    <t>150</t>
  </si>
  <si>
    <t>董新</t>
  </si>
  <si>
    <t>150422196111111214</t>
  </si>
  <si>
    <t>6229760550501038387</t>
  </si>
  <si>
    <t>151</t>
  </si>
  <si>
    <t>刘长起</t>
  </si>
  <si>
    <t>150422194809101211</t>
  </si>
  <si>
    <t>6229760550501038403</t>
  </si>
  <si>
    <t>152</t>
  </si>
  <si>
    <t>王艳彬</t>
  </si>
  <si>
    <t>150422196512181213</t>
  </si>
  <si>
    <t>6229760550501038452</t>
  </si>
  <si>
    <t>153</t>
  </si>
  <si>
    <t>宋子臣</t>
  </si>
  <si>
    <t>150422195411081219</t>
  </si>
  <si>
    <t>6229760550501038460</t>
  </si>
  <si>
    <t>154</t>
  </si>
  <si>
    <t>袁青余</t>
  </si>
  <si>
    <t>150422195511191212</t>
  </si>
  <si>
    <t>6229760550501038502</t>
  </si>
  <si>
    <t>155</t>
  </si>
  <si>
    <t>高秀林</t>
  </si>
  <si>
    <t>150422195706261217</t>
  </si>
  <si>
    <t>6229760550501038528</t>
  </si>
  <si>
    <t>156</t>
  </si>
  <si>
    <t>丁金海</t>
  </si>
  <si>
    <t>150422197311011212</t>
  </si>
  <si>
    <t>6229760550501038536</t>
  </si>
  <si>
    <t>157</t>
  </si>
  <si>
    <t>陈志义</t>
  </si>
  <si>
    <t>150422196403071234</t>
  </si>
  <si>
    <t>6229760550501317401</t>
  </si>
  <si>
    <t>158</t>
  </si>
  <si>
    <t>袁青海</t>
  </si>
  <si>
    <t>150422196108241210</t>
  </si>
  <si>
    <t>6229760550501038692</t>
  </si>
  <si>
    <t>159</t>
  </si>
  <si>
    <t>平云龙</t>
  </si>
  <si>
    <t>150422196411231218</t>
  </si>
  <si>
    <t>6229760550501038718</t>
  </si>
  <si>
    <t>160</t>
  </si>
  <si>
    <t>吴可征</t>
  </si>
  <si>
    <t>150422197504021214</t>
  </si>
  <si>
    <t>6229760550501038775</t>
  </si>
  <si>
    <t>161</t>
  </si>
  <si>
    <t>王秀山</t>
  </si>
  <si>
    <t>150422195311131215</t>
  </si>
  <si>
    <t>6229760550501038825</t>
  </si>
  <si>
    <t>162</t>
  </si>
  <si>
    <t>吴可迪</t>
  </si>
  <si>
    <t>150422198202041214</t>
  </si>
  <si>
    <t>6229760550501558251</t>
  </si>
  <si>
    <t>163</t>
  </si>
  <si>
    <t>李刚</t>
  </si>
  <si>
    <t>150422198111211214</t>
  </si>
  <si>
    <t>6229760050501355147</t>
  </si>
  <si>
    <t>164</t>
  </si>
  <si>
    <t>丁金龙</t>
  </si>
  <si>
    <t>150422196409141256</t>
  </si>
  <si>
    <t>6229760550501038874</t>
  </si>
  <si>
    <t>165</t>
  </si>
  <si>
    <t>梅跃丽</t>
  </si>
  <si>
    <t>150422197709211214</t>
  </si>
  <si>
    <t>6229760550501038882</t>
  </si>
  <si>
    <t>166</t>
  </si>
  <si>
    <t>刘长军</t>
  </si>
  <si>
    <t>150422196701241211</t>
  </si>
  <si>
    <t>6229760550501038890</t>
  </si>
  <si>
    <t>167</t>
  </si>
  <si>
    <t>孙泉</t>
  </si>
  <si>
    <t>150422196405291214</t>
  </si>
  <si>
    <t>6229760550501038916</t>
  </si>
  <si>
    <t>168</t>
  </si>
  <si>
    <t>丁金合</t>
  </si>
  <si>
    <t>150422197005101236</t>
  </si>
  <si>
    <t>6229760550501038973</t>
  </si>
  <si>
    <t>169</t>
  </si>
  <si>
    <t>于宗祥</t>
  </si>
  <si>
    <t>150422196901021213</t>
  </si>
  <si>
    <t>6229760550501039039</t>
  </si>
  <si>
    <t>170</t>
  </si>
  <si>
    <t>于宗福</t>
  </si>
  <si>
    <t>150422196403291210</t>
  </si>
  <si>
    <t>6229760550501039047</t>
  </si>
  <si>
    <t>171</t>
  </si>
  <si>
    <t>于德生</t>
  </si>
  <si>
    <t>150422197004261254</t>
  </si>
  <si>
    <t>6229760550501039070</t>
  </si>
  <si>
    <t>172</t>
  </si>
  <si>
    <t>张永水</t>
  </si>
  <si>
    <t>15042219620729123X</t>
  </si>
  <si>
    <t>6229760550501039088</t>
  </si>
  <si>
    <t>173</t>
  </si>
  <si>
    <t>高思</t>
  </si>
  <si>
    <t>150422197105281254</t>
  </si>
  <si>
    <t>6229760550501039120</t>
  </si>
  <si>
    <t>174</t>
  </si>
  <si>
    <t>张福才</t>
  </si>
  <si>
    <t>15042219570810125X</t>
  </si>
  <si>
    <t>6217370050500526315</t>
  </si>
  <si>
    <t>175</t>
  </si>
  <si>
    <t>高信</t>
  </si>
  <si>
    <t>150422196710101237</t>
  </si>
  <si>
    <t>6229760550501039161</t>
  </si>
  <si>
    <t>176</t>
  </si>
  <si>
    <t>于德洋</t>
  </si>
  <si>
    <t>150422195802031219</t>
  </si>
  <si>
    <t>6229760550501039195</t>
  </si>
  <si>
    <t>177</t>
  </si>
  <si>
    <t>于德明</t>
  </si>
  <si>
    <t>150422197209221213</t>
  </si>
  <si>
    <t>6229760550501039229</t>
  </si>
  <si>
    <t>178</t>
  </si>
  <si>
    <t>于宗成</t>
  </si>
  <si>
    <t>150422196702071218</t>
  </si>
  <si>
    <t>6229760550501039245</t>
  </si>
  <si>
    <t>179</t>
  </si>
  <si>
    <t>于德峰</t>
  </si>
  <si>
    <t>150422196911011238</t>
  </si>
  <si>
    <t>6217370150500228480</t>
  </si>
  <si>
    <t>180</t>
  </si>
  <si>
    <t>张福文</t>
  </si>
  <si>
    <t>150422197011141250</t>
  </si>
  <si>
    <t>6229760550501039328</t>
  </si>
  <si>
    <t>181</t>
  </si>
  <si>
    <t>杨秀国</t>
  </si>
  <si>
    <t>150422197503031218</t>
  </si>
  <si>
    <t>6229760550501449048</t>
  </si>
  <si>
    <t>村部40</t>
  </si>
  <si>
    <t>182</t>
  </si>
  <si>
    <t>李玉福</t>
  </si>
  <si>
    <t>150422195606291232</t>
  </si>
  <si>
    <t>6215331450500629980</t>
  </si>
  <si>
    <t>183</t>
  </si>
  <si>
    <t>张玉柱</t>
  </si>
  <si>
    <t>150422197510121211</t>
  </si>
  <si>
    <t>6217370150500230734</t>
  </si>
  <si>
    <t>184</t>
  </si>
  <si>
    <t>赵亚玲</t>
  </si>
  <si>
    <t>150422199212031225</t>
  </si>
  <si>
    <t>6217370050500526737</t>
  </si>
  <si>
    <t>185</t>
  </si>
  <si>
    <t>范桂东</t>
  </si>
  <si>
    <t>150422200302231218</t>
  </si>
  <si>
    <t>6217370050500710935</t>
  </si>
  <si>
    <t>186</t>
  </si>
  <si>
    <t>程志强</t>
  </si>
  <si>
    <t>150422197108281233</t>
  </si>
  <si>
    <t>6229760050501147809</t>
  </si>
  <si>
    <t>187</t>
  </si>
  <si>
    <t>王春艳</t>
  </si>
  <si>
    <t>150422197809121267</t>
  </si>
  <si>
    <t>6217370150501782568</t>
  </si>
  <si>
    <t>188</t>
  </si>
  <si>
    <t>牛艳华</t>
  </si>
  <si>
    <t>150422197509081267</t>
  </si>
  <si>
    <t>6217370150500227797</t>
  </si>
  <si>
    <t>189</t>
  </si>
  <si>
    <t>王国有</t>
  </si>
  <si>
    <t>150422196612191216</t>
  </si>
  <si>
    <t>6229760550501036100</t>
  </si>
  <si>
    <t>190</t>
  </si>
  <si>
    <t>范云慧</t>
  </si>
  <si>
    <t>150422198311091210</t>
  </si>
  <si>
    <t>6229760550501801354</t>
  </si>
  <si>
    <t>王洪军</t>
  </si>
  <si>
    <t>150422196508181210</t>
  </si>
  <si>
    <t>6229760550501034824</t>
  </si>
  <si>
    <t>乌达</t>
  </si>
  <si>
    <t>150422198301235727</t>
  </si>
  <si>
    <t>6229760550501014297</t>
  </si>
  <si>
    <t>董子剑</t>
  </si>
  <si>
    <t>150422197307191257</t>
  </si>
  <si>
    <t>6229760550501035391</t>
  </si>
  <si>
    <t>于德林</t>
  </si>
  <si>
    <t>150422195209201213</t>
  </si>
  <si>
    <t>6229760550501036787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</si>
</sst>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name val="宋体"/>
      <charset val="134"/>
    </font>
    <font>
      <sz val="10"/>
      <color rgb="FFFF0000"/>
      <name val="宋体"/>
      <charset val="134"/>
    </font>
    <font>
      <sz val="12"/>
      <color rgb="FFFF0000"/>
      <name val="宋体"/>
      <charset val="134"/>
    </font>
    <font>
      <b/>
      <sz val="12"/>
      <color theme="1"/>
      <name val="宋体"/>
      <charset val="134"/>
    </font>
    <font>
      <b/>
      <sz val="12"/>
      <name val="宋体"/>
      <charset val="134"/>
    </font>
    <font>
      <b/>
      <sz val="11"/>
      <color theme="1"/>
      <name val="宋体"/>
      <charset val="134"/>
      <scheme val="minor"/>
    </font>
    <font>
      <sz val="12"/>
      <color theme="1"/>
      <name val="宋体"/>
      <charset val="134"/>
    </font>
    <font>
      <b/>
      <sz val="10"/>
      <name val="宋体"/>
      <charset val="134"/>
    </font>
    <font>
      <sz val="10"/>
      <color theme="1"/>
      <name val="宋体"/>
      <charset val="134"/>
    </font>
    <font>
      <sz val="10"/>
      <color indexed="8"/>
      <name val="宋体"/>
      <charset val="134"/>
    </font>
    <font>
      <sz val="10"/>
      <color rgb="FFFF0000"/>
      <name val="宋体"/>
      <charset val="0"/>
    </font>
    <font>
      <sz val="10"/>
      <color indexed="8"/>
      <name val="宋体"/>
      <charset val="0"/>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0"/>
        <bgColor indexed="64"/>
      </patternFill>
    </fill>
    <fill>
      <patternFill patternType="solid">
        <fgColor theme="0" tint="-0.0999786370433668"/>
        <bgColor indexed="64"/>
      </patternFill>
    </fill>
    <fill>
      <patternFill patternType="solid">
        <fgColor indexed="9"/>
        <bgColor indexed="64"/>
      </patternFill>
    </fill>
    <fill>
      <patternFill patternType="solid">
        <fgColor theme="1"/>
        <bgColor indexed="64"/>
      </patternFill>
    </fill>
    <fill>
      <patternFill patternType="solid">
        <fgColor them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7"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8" borderId="12" applyNumberFormat="0" applyAlignment="0" applyProtection="0">
      <alignment vertical="center"/>
    </xf>
    <xf numFmtId="0" fontId="24" fillId="9" borderId="13" applyNumberFormat="0" applyAlignment="0" applyProtection="0">
      <alignment vertical="center"/>
    </xf>
    <xf numFmtId="0" fontId="25" fillId="9" borderId="12" applyNumberFormat="0" applyAlignment="0" applyProtection="0">
      <alignment vertical="center"/>
    </xf>
    <xf numFmtId="0" fontId="26" fillId="10"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0" fillId="0" borderId="0"/>
    <xf numFmtId="0" fontId="0" fillId="0" borderId="0">
      <alignment vertical="center"/>
    </xf>
    <xf numFmtId="0" fontId="14" fillId="0" borderId="0">
      <alignment vertical="center"/>
    </xf>
  </cellStyleXfs>
  <cellXfs count="63">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2"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22" applyFont="1" applyFill="1" applyBorder="1" applyAlignment="1">
      <alignment horizontal="center" vertical="center"/>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0" fillId="0" borderId="1" xfId="49"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0" fontId="2" fillId="4" borderId="1" xfId="0" applyFont="1" applyFill="1" applyBorder="1" applyAlignment="1">
      <alignment horizontal="center"/>
    </xf>
    <xf numFmtId="0" fontId="1" fillId="5" borderId="1" xfId="0" applyFont="1" applyFill="1" applyBorder="1" applyAlignment="1">
      <alignment horizontal="center"/>
    </xf>
    <xf numFmtId="0" fontId="1" fillId="4"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xf>
    <xf numFmtId="0" fontId="10" fillId="5" borderId="1" xfId="0" applyFont="1" applyFill="1" applyBorder="1" applyAlignment="1">
      <alignment horizontal="center"/>
    </xf>
    <xf numFmtId="0" fontId="10" fillId="4"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4" borderId="1" xfId="0" applyFont="1" applyFill="1" applyBorder="1" applyAlignment="1">
      <alignment horizontal="center"/>
    </xf>
    <xf numFmtId="0" fontId="0" fillId="0" borderId="1" xfId="0" applyFill="1" applyBorder="1" applyAlignment="1">
      <alignment horizontal="center" vertical="center"/>
    </xf>
    <xf numFmtId="0" fontId="1" fillId="4" borderId="1" xfId="0" applyFont="1" applyFill="1" applyBorder="1" applyAlignment="1">
      <alignment horizontal="center"/>
    </xf>
    <xf numFmtId="0" fontId="4" fillId="0" borderId="1" xfId="0" applyFont="1" applyFill="1" applyBorder="1" applyAlignment="1">
      <alignment horizontal="center" vertical="center" wrapText="1"/>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0" fontId="8"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49" fontId="0" fillId="6" borderId="1" xfId="0" applyNumberForma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vertical="center"/>
    </xf>
    <xf numFmtId="49" fontId="1" fillId="6"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1" fillId="4" borderId="1" xfId="0" applyFont="1" applyFill="1" applyBorder="1" applyAlignment="1">
      <alignment horizontal="center"/>
    </xf>
    <xf numFmtId="0" fontId="12" fillId="5" borderId="1" xfId="0" applyFont="1" applyFill="1" applyBorder="1" applyAlignment="1">
      <alignment horizontal="center"/>
    </xf>
    <xf numFmtId="0" fontId="12" fillId="4" borderId="1" xfId="0" applyFont="1" applyFill="1" applyBorder="1" applyAlignment="1">
      <alignment horizontal="center"/>
    </xf>
    <xf numFmtId="0" fontId="0" fillId="0" borderId="0" xfId="49"/>
    <xf numFmtId="49" fontId="0" fillId="0" borderId="0" xfId="49" applyNumberFormat="1"/>
    <xf numFmtId="49" fontId="13" fillId="0" borderId="0" xfId="49" applyNumberFormat="1" applyFont="1"/>
    <xf numFmtId="0" fontId="1" fillId="0" borderId="1" xfId="0" applyFont="1" applyFill="1" applyBorder="1" applyAlignment="1" quotePrefix="1">
      <alignment horizontal="center" vertical="center"/>
    </xf>
    <xf numFmtId="0" fontId="10" fillId="4" borderId="1" xfId="0" applyFont="1" applyFill="1" applyBorder="1" applyAlignment="1" quotePrefix="1">
      <alignment horizontal="center" vertical="center"/>
    </xf>
    <xf numFmtId="0" fontId="0" fillId="0" borderId="1" xfId="0" applyFill="1" applyBorder="1" applyAlignment="1" quotePrefix="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norma1" xfId="49"/>
    <cellStyle name="常规 2" xfId="50"/>
    <cellStyle name="常规 3" xfId="51"/>
  </cellStyles>
  <dxfs count="2">
    <dxf>
      <fill>
        <patternFill patternType="solid">
          <fgColor rgb="FFFF0000"/>
          <bgColor rgb="FFFFFFFF"/>
        </patternFill>
      </fill>
    </dxf>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topLeftCell="G1" workbookViewId="0">
      <selection activeCell="F1" sqref="A1:F65536"/>
    </sheetView>
  </sheetViews>
  <sheetFormatPr defaultColWidth="9" defaultRowHeight="14.25" outlineLevelCol="2"/>
  <cols>
    <col min="1" max="1" width="19.25" style="60" hidden="1" customWidth="1"/>
    <col min="2" max="2" width="7.625" customWidth="1"/>
    <col min="3" max="3" width="31.875" style="61" hidden="1" customWidth="1"/>
    <col min="4" max="6" width="9" style="60" hidden="1" customWidth="1"/>
    <col min="7" max="16384" width="9" style="60"/>
  </cols>
  <sheetData>
    <row r="1" spans="2:3">
      <c r="B1" t="s">
        <v>0</v>
      </c>
      <c r="C1" s="61" t="s">
        <v>1</v>
      </c>
    </row>
    <row r="2" spans="2:3">
      <c r="B2" t="s">
        <v>2</v>
      </c>
      <c r="C2" s="61" t="s">
        <v>3</v>
      </c>
    </row>
    <row r="3" ht="15.75" spans="2:3">
      <c r="B3" t="s">
        <v>2</v>
      </c>
      <c r="C3" s="62" t="s">
        <v>4</v>
      </c>
    </row>
    <row r="4" spans="2:3">
      <c r="B4" t="s">
        <v>2</v>
      </c>
      <c r="C4" s="61" t="s">
        <v>5</v>
      </c>
    </row>
    <row r="5" spans="2:3">
      <c r="B5" t="s">
        <v>2</v>
      </c>
      <c r="C5" s="61" t="s">
        <v>6</v>
      </c>
    </row>
    <row r="6" spans="2:3">
      <c r="B6" t="s">
        <v>2</v>
      </c>
      <c r="C6" s="61" t="s">
        <v>7</v>
      </c>
    </row>
    <row r="7" spans="2:3">
      <c r="B7" t="s">
        <v>2</v>
      </c>
      <c r="C7" s="61" t="s">
        <v>8</v>
      </c>
    </row>
    <row r="8" spans="2:3">
      <c r="B8" t="s">
        <v>2</v>
      </c>
      <c r="C8" s="61" t="s">
        <v>9</v>
      </c>
    </row>
    <row r="9" spans="2:3">
      <c r="B9" t="s">
        <v>2</v>
      </c>
      <c r="C9" s="61" t="s">
        <v>10</v>
      </c>
    </row>
    <row r="10" ht="15.75" spans="2:3">
      <c r="B10" t="s">
        <v>2</v>
      </c>
      <c r="C10" s="62" t="s">
        <v>11</v>
      </c>
    </row>
    <row r="11" ht="15.75" spans="2:3">
      <c r="B11" t="s">
        <v>2</v>
      </c>
      <c r="C11" s="62" t="s">
        <v>12</v>
      </c>
    </row>
    <row r="12" ht="15.75" spans="2:3">
      <c r="B12" t="s">
        <v>2</v>
      </c>
      <c r="C12" s="62" t="s">
        <v>13</v>
      </c>
    </row>
    <row r="13" spans="2:3">
      <c r="B13" t="s">
        <v>14</v>
      </c>
      <c r="C13" s="61" t="s">
        <v>15</v>
      </c>
    </row>
    <row r="14" ht="15.75" spans="2:3">
      <c r="B14" t="s">
        <v>16</v>
      </c>
      <c r="C14" s="62" t="s">
        <v>10</v>
      </c>
    </row>
    <row r="15" ht="15.75" spans="2:3">
      <c r="B15" t="s">
        <v>17</v>
      </c>
      <c r="C15" s="62" t="s">
        <v>18</v>
      </c>
    </row>
    <row r="16" ht="15.75" spans="2:3">
      <c r="B16" t="s">
        <v>19</v>
      </c>
      <c r="C16" s="62" t="s">
        <v>11</v>
      </c>
    </row>
    <row r="17" ht="15.75" spans="2:3">
      <c r="B17" t="s">
        <v>20</v>
      </c>
      <c r="C17" s="62" t="s">
        <v>21</v>
      </c>
    </row>
    <row r="18" ht="15.75" spans="2:3">
      <c r="B18" t="s">
        <v>22</v>
      </c>
      <c r="C18" s="62" t="s">
        <v>23</v>
      </c>
    </row>
    <row r="19" ht="15.75" spans="2:3">
      <c r="B19" t="s">
        <v>24</v>
      </c>
      <c r="C19" s="62" t="s">
        <v>10</v>
      </c>
    </row>
    <row r="20" ht="15.75" spans="2:3">
      <c r="B20" t="s">
        <v>25</v>
      </c>
      <c r="C20" s="62" t="s">
        <v>18</v>
      </c>
    </row>
    <row r="21" spans="2:3">
      <c r="B21" t="s">
        <v>26</v>
      </c>
      <c r="C21" s="61" t="s">
        <v>27</v>
      </c>
    </row>
    <row r="22" spans="2:3">
      <c r="B22" t="s">
        <v>28</v>
      </c>
      <c r="C22" s="61" t="s">
        <v>29</v>
      </c>
    </row>
    <row r="23" ht="15.75" spans="2:3">
      <c r="B23" t="s">
        <v>30</v>
      </c>
      <c r="C23" s="62" t="s">
        <v>31</v>
      </c>
    </row>
    <row r="24" ht="15.75" spans="2:3">
      <c r="B24" t="s">
        <v>32</v>
      </c>
      <c r="C24" s="62" t="s">
        <v>33</v>
      </c>
    </row>
    <row r="25" spans="2:3">
      <c r="B25" t="s">
        <v>34</v>
      </c>
      <c r="C25" s="61" t="s">
        <v>35</v>
      </c>
    </row>
    <row r="26" ht="15.75" spans="2:3">
      <c r="B26" t="s">
        <v>36</v>
      </c>
      <c r="C26" s="62" t="s">
        <v>37</v>
      </c>
    </row>
    <row r="27" ht="15.75" spans="2:3">
      <c r="B27" t="s">
        <v>38</v>
      </c>
      <c r="C27" s="62" t="s">
        <v>39</v>
      </c>
    </row>
    <row r="28" ht="15.75" spans="2:3">
      <c r="B28" t="s">
        <v>40</v>
      </c>
      <c r="C28" s="62" t="s">
        <v>41</v>
      </c>
    </row>
    <row r="29" ht="15.75" spans="2:3">
      <c r="B29" t="s">
        <v>42</v>
      </c>
      <c r="C29" s="62" t="s">
        <v>43</v>
      </c>
    </row>
    <row r="30" ht="15.75" spans="2:3">
      <c r="B30" t="s">
        <v>44</v>
      </c>
      <c r="C30" s="62" t="s">
        <v>45</v>
      </c>
    </row>
    <row r="31" ht="15.75" spans="2:3">
      <c r="B31" t="s">
        <v>46</v>
      </c>
      <c r="C31" s="62" t="s">
        <v>47</v>
      </c>
    </row>
    <row r="32" ht="15.75" spans="2:3">
      <c r="B32" t="s">
        <v>48</v>
      </c>
      <c r="C32" s="62" t="s">
        <v>49</v>
      </c>
    </row>
    <row r="33" ht="15.75" spans="2:3">
      <c r="B33" t="s">
        <v>50</v>
      </c>
      <c r="C33" s="62" t="s">
        <v>51</v>
      </c>
    </row>
    <row r="34" ht="15.75" spans="2:3">
      <c r="B34" t="s">
        <v>52</v>
      </c>
      <c r="C34" s="62" t="s">
        <v>53</v>
      </c>
    </row>
    <row r="35" spans="2:3">
      <c r="B35" t="s">
        <v>54</v>
      </c>
      <c r="C35" s="61" t="s">
        <v>18</v>
      </c>
    </row>
    <row r="36" ht="15.75" spans="2:3">
      <c r="B36" t="s">
        <v>55</v>
      </c>
      <c r="C36" s="62" t="s">
        <v>56</v>
      </c>
    </row>
    <row r="37" spans="2:3">
      <c r="B37" t="s">
        <v>57</v>
      </c>
      <c r="C37" s="61" t="s">
        <v>58</v>
      </c>
    </row>
    <row r="38" spans="2:3">
      <c r="B38" t="s">
        <v>59</v>
      </c>
      <c r="C38" s="61" t="s">
        <v>60</v>
      </c>
    </row>
    <row r="39" spans="2:3">
      <c r="B39" t="s">
        <v>61</v>
      </c>
      <c r="C39" s="61" t="s">
        <v>62</v>
      </c>
    </row>
    <row r="40" spans="2:3">
      <c r="B40" t="s">
        <v>63</v>
      </c>
      <c r="C40" s="61" t="s">
        <v>64</v>
      </c>
    </row>
    <row r="41" spans="2:3">
      <c r="B41" t="s">
        <v>65</v>
      </c>
      <c r="C41" s="61" t="s">
        <v>66</v>
      </c>
    </row>
    <row r="42" spans="2:3">
      <c r="B42" t="s">
        <v>67</v>
      </c>
      <c r="C42" s="61" t="s">
        <v>68</v>
      </c>
    </row>
    <row r="43" ht="15.75" spans="2:3">
      <c r="B43" t="s">
        <v>69</v>
      </c>
      <c r="C43" s="62" t="s">
        <v>70</v>
      </c>
    </row>
    <row r="44" ht="15.75" spans="2:3">
      <c r="B44" t="s">
        <v>71</v>
      </c>
      <c r="C44" s="62" t="s">
        <v>72</v>
      </c>
    </row>
    <row r="45" ht="15.75" spans="2:3">
      <c r="B45" t="s">
        <v>73</v>
      </c>
      <c r="C45" s="62" t="s">
        <v>74</v>
      </c>
    </row>
    <row r="46" spans="2:3">
      <c r="B46" t="s">
        <v>75</v>
      </c>
      <c r="C46" s="61" t="s">
        <v>76</v>
      </c>
    </row>
    <row r="47" spans="2:3">
      <c r="B47" t="s">
        <v>77</v>
      </c>
      <c r="C47" s="61" t="s">
        <v>78</v>
      </c>
    </row>
    <row r="48" spans="2:3">
      <c r="B48" t="s">
        <v>79</v>
      </c>
      <c r="C48" s="61" t="s">
        <v>80</v>
      </c>
    </row>
    <row r="49" spans="2:3">
      <c r="B49" t="s">
        <v>81</v>
      </c>
      <c r="C49" s="61" t="s">
        <v>82</v>
      </c>
    </row>
    <row r="50" spans="2:3">
      <c r="B50" t="s">
        <v>83</v>
      </c>
      <c r="C50" s="61" t="s">
        <v>84</v>
      </c>
    </row>
    <row r="51" ht="15.75" spans="2:3">
      <c r="B51" t="s">
        <v>85</v>
      </c>
      <c r="C51" s="62" t="s">
        <v>86</v>
      </c>
    </row>
    <row r="52" ht="15.75" spans="2:3">
      <c r="B52" t="s">
        <v>87</v>
      </c>
      <c r="C52" s="61" t="s">
        <v>88</v>
      </c>
    </row>
    <row r="53" ht="15.75" spans="2:3">
      <c r="B53" t="s">
        <v>89</v>
      </c>
      <c r="C53" s="62" t="s">
        <v>90</v>
      </c>
    </row>
    <row r="54" ht="15.75" spans="2:3">
      <c r="B54" t="s">
        <v>91</v>
      </c>
      <c r="C54" s="62" t="s">
        <v>92</v>
      </c>
    </row>
    <row r="55" ht="15.75" spans="2:3">
      <c r="B55" t="s">
        <v>93</v>
      </c>
      <c r="C55" s="62" t="s">
        <v>94</v>
      </c>
    </row>
    <row r="56" ht="15.75" spans="2:3">
      <c r="B56" t="s">
        <v>95</v>
      </c>
      <c r="C56" s="62" t="s">
        <v>96</v>
      </c>
    </row>
    <row r="57" ht="15.75" spans="2:3">
      <c r="B57" t="s">
        <v>97</v>
      </c>
      <c r="C57" s="62" t="s">
        <v>98</v>
      </c>
    </row>
    <row r="58" ht="15.75" spans="2:3">
      <c r="B58" t="s">
        <v>99</v>
      </c>
      <c r="C58" s="62" t="s">
        <v>100</v>
      </c>
    </row>
    <row r="59" ht="15.75" spans="2:3">
      <c r="B59" t="s">
        <v>101</v>
      </c>
      <c r="C59" s="62" t="s">
        <v>102</v>
      </c>
    </row>
    <row r="60" ht="15.75" spans="2:3">
      <c r="B60" t="s">
        <v>103</v>
      </c>
      <c r="C60" s="62" t="s">
        <v>104</v>
      </c>
    </row>
    <row r="61" ht="15.75" spans="2:3">
      <c r="B61" t="s">
        <v>105</v>
      </c>
      <c r="C61" s="62" t="s">
        <v>106</v>
      </c>
    </row>
    <row r="62" ht="15.75" spans="2:3">
      <c r="B62" t="s">
        <v>107</v>
      </c>
      <c r="C62" s="62" t="s">
        <v>108</v>
      </c>
    </row>
    <row r="63" spans="2:3">
      <c r="B63" t="s">
        <v>109</v>
      </c>
      <c r="C63" s="61" t="s">
        <v>110</v>
      </c>
    </row>
    <row r="64" spans="2:3">
      <c r="B64" t="s">
        <v>111</v>
      </c>
      <c r="C64" s="61" t="s">
        <v>112</v>
      </c>
    </row>
    <row r="65" spans="2:3">
      <c r="B65" t="s">
        <v>113</v>
      </c>
      <c r="C65" s="61" t="s">
        <v>114</v>
      </c>
    </row>
    <row r="66" spans="2:3">
      <c r="B66" t="s">
        <v>115</v>
      </c>
      <c r="C66" s="61" t="s">
        <v>116</v>
      </c>
    </row>
    <row r="67" spans="2:3">
      <c r="B67" t="s">
        <v>117</v>
      </c>
      <c r="C67" s="61" t="s">
        <v>10</v>
      </c>
    </row>
    <row r="68" ht="15.75" spans="2:3">
      <c r="B68" t="s">
        <v>118</v>
      </c>
      <c r="C68" s="62" t="s">
        <v>119</v>
      </c>
    </row>
    <row r="69" ht="15.75" spans="2:3">
      <c r="B69" t="s">
        <v>120</v>
      </c>
      <c r="C69" s="62" t="s">
        <v>121</v>
      </c>
    </row>
    <row r="70" ht="15.75" spans="2:3">
      <c r="B70" t="s">
        <v>122</v>
      </c>
      <c r="C70" s="62" t="s">
        <v>123</v>
      </c>
    </row>
    <row r="71" ht="15.75" spans="2:3">
      <c r="B71" t="s">
        <v>124</v>
      </c>
      <c r="C71" s="62" t="s">
        <v>125</v>
      </c>
    </row>
    <row r="72" ht="15.75" spans="2:3">
      <c r="B72" t="s">
        <v>126</v>
      </c>
      <c r="C72" s="62" t="s">
        <v>127</v>
      </c>
    </row>
    <row r="73" ht="15.75" spans="2:3">
      <c r="B73" t="s">
        <v>128</v>
      </c>
      <c r="C73" s="62" t="s">
        <v>129</v>
      </c>
    </row>
    <row r="74" spans="2:3">
      <c r="B74" t="s">
        <v>130</v>
      </c>
      <c r="C74" s="61" t="s">
        <v>131</v>
      </c>
    </row>
    <row r="75" ht="15.75" spans="2:3">
      <c r="B75" t="s">
        <v>132</v>
      </c>
      <c r="C75" s="62" t="s">
        <v>133</v>
      </c>
    </row>
    <row r="76" ht="15.75" spans="2:3">
      <c r="B76" t="s">
        <v>134</v>
      </c>
      <c r="C76" s="62" t="s">
        <v>135</v>
      </c>
    </row>
    <row r="77" spans="2:3">
      <c r="B77" t="s">
        <v>136</v>
      </c>
      <c r="C77" s="61" t="s">
        <v>137</v>
      </c>
    </row>
    <row r="78" ht="15.75" spans="2:3">
      <c r="B78" t="s">
        <v>138</v>
      </c>
      <c r="C78" s="62" t="s">
        <v>98</v>
      </c>
    </row>
    <row r="79" ht="15.75" spans="2:3">
      <c r="B79" t="s">
        <v>139</v>
      </c>
      <c r="C79" s="62" t="s">
        <v>100</v>
      </c>
    </row>
    <row r="80" spans="2:3">
      <c r="B80" t="s">
        <v>140</v>
      </c>
      <c r="C80" s="61" t="s">
        <v>141</v>
      </c>
    </row>
    <row r="81" ht="15.75" spans="2:3">
      <c r="B81" t="s">
        <v>142</v>
      </c>
      <c r="C81" s="62" t="s">
        <v>143</v>
      </c>
    </row>
    <row r="82" spans="2:3">
      <c r="B82" t="s">
        <v>144</v>
      </c>
      <c r="C82" s="61" t="s">
        <v>145</v>
      </c>
    </row>
    <row r="83" spans="2:2">
      <c r="B83" t="s">
        <v>146</v>
      </c>
    </row>
    <row r="84" spans="2:2">
      <c r="B84" t="s">
        <v>147</v>
      </c>
    </row>
    <row r="85" spans="2:2">
      <c r="B85" t="s">
        <v>148</v>
      </c>
    </row>
    <row r="86" spans="2:2">
      <c r="B86" t="s">
        <v>149</v>
      </c>
    </row>
    <row r="87" spans="2:2">
      <c r="B87" t="s">
        <v>150</v>
      </c>
    </row>
    <row r="88" spans="2:2">
      <c r="B88" t="s">
        <v>151</v>
      </c>
    </row>
    <row r="89" spans="2:2">
      <c r="B89" t="s">
        <v>152</v>
      </c>
    </row>
    <row r="90" spans="2:2">
      <c r="B90" t="s">
        <v>153</v>
      </c>
    </row>
    <row r="91" spans="2:2">
      <c r="B91" t="s">
        <v>154</v>
      </c>
    </row>
    <row r="92" spans="2:2">
      <c r="B92" t="s">
        <v>155</v>
      </c>
    </row>
    <row r="93" spans="2:2">
      <c r="B93" t="s">
        <v>156</v>
      </c>
    </row>
    <row r="94" spans="2:2">
      <c r="B94" t="s">
        <v>157</v>
      </c>
    </row>
    <row r="95" spans="2:2">
      <c r="B95" t="s">
        <v>158</v>
      </c>
    </row>
    <row r="96" spans="2:2">
      <c r="B96" t="s">
        <v>159</v>
      </c>
    </row>
    <row r="97" spans="2:2">
      <c r="B97" t="s">
        <v>160</v>
      </c>
    </row>
    <row r="98" spans="2:2">
      <c r="B98" t="s">
        <v>161</v>
      </c>
    </row>
    <row r="99" spans="2:2">
      <c r="B99" t="s">
        <v>162</v>
      </c>
    </row>
    <row r="100" spans="2:2">
      <c r="B100" t="s">
        <v>163</v>
      </c>
    </row>
    <row r="101" spans="2:2">
      <c r="B101" t="s">
        <v>164</v>
      </c>
    </row>
    <row r="102" spans="2:2">
      <c r="B102" t="s">
        <v>165</v>
      </c>
    </row>
    <row r="103" spans="2:2">
      <c r="B103" t="s">
        <v>166</v>
      </c>
    </row>
    <row r="104" spans="2:2">
      <c r="B104" t="s">
        <v>167</v>
      </c>
    </row>
    <row r="105" spans="2:2">
      <c r="B105" t="s">
        <v>168</v>
      </c>
    </row>
    <row r="106" spans="2:2">
      <c r="B106" t="s">
        <v>169</v>
      </c>
    </row>
    <row r="107" spans="2:2">
      <c r="B107" t="s">
        <v>170</v>
      </c>
    </row>
    <row r="108" spans="2:2">
      <c r="B108" t="s">
        <v>171</v>
      </c>
    </row>
    <row r="109" spans="2:2">
      <c r="B109" t="s">
        <v>172</v>
      </c>
    </row>
    <row r="110" spans="2:2">
      <c r="B110" t="s">
        <v>173</v>
      </c>
    </row>
    <row r="111" spans="2:2">
      <c r="B111" t="s">
        <v>174</v>
      </c>
    </row>
    <row r="112" spans="2:2">
      <c r="B112" t="s">
        <v>175</v>
      </c>
    </row>
    <row r="113" spans="2:2">
      <c r="B113" t="s">
        <v>176</v>
      </c>
    </row>
    <row r="114" spans="2:2">
      <c r="B114" t="s">
        <v>177</v>
      </c>
    </row>
    <row r="115" spans="2:2">
      <c r="B115" t="s">
        <v>178</v>
      </c>
    </row>
    <row r="116" spans="2:2">
      <c r="B116" t="s">
        <v>179</v>
      </c>
    </row>
    <row r="117" spans="2:2">
      <c r="B117" t="s">
        <v>180</v>
      </c>
    </row>
    <row r="118" spans="2:2">
      <c r="B118" t="s">
        <v>181</v>
      </c>
    </row>
    <row r="119" spans="2:2">
      <c r="B119" t="s">
        <v>182</v>
      </c>
    </row>
    <row r="120" spans="2:2">
      <c r="B120" t="s">
        <v>183</v>
      </c>
    </row>
    <row r="121" spans="2:2">
      <c r="B121" t="s">
        <v>184</v>
      </c>
    </row>
    <row r="122" spans="2:2">
      <c r="B122" t="s">
        <v>185</v>
      </c>
    </row>
    <row r="123" spans="2:2">
      <c r="B123" t="s">
        <v>186</v>
      </c>
    </row>
    <row r="124" spans="2:2">
      <c r="B124" t="s">
        <v>187</v>
      </c>
    </row>
    <row r="125" spans="2:2">
      <c r="B125" t="s">
        <v>188</v>
      </c>
    </row>
    <row r="126" spans="2:2">
      <c r="B126" t="s">
        <v>189</v>
      </c>
    </row>
    <row r="127" spans="2:2">
      <c r="B127" t="s">
        <v>190</v>
      </c>
    </row>
    <row r="128" spans="2:2">
      <c r="B128" t="s">
        <v>191</v>
      </c>
    </row>
    <row r="129" spans="2:2">
      <c r="B129" t="s">
        <v>192</v>
      </c>
    </row>
    <row r="130" spans="2:2">
      <c r="B130" t="s">
        <v>193</v>
      </c>
    </row>
    <row r="131" spans="2:2">
      <c r="B131" t="s">
        <v>194</v>
      </c>
    </row>
    <row r="132" spans="2:2">
      <c r="B132" t="s">
        <v>195</v>
      </c>
    </row>
    <row r="133" spans="2:2">
      <c r="B133" t="s">
        <v>196</v>
      </c>
    </row>
    <row r="134" spans="2:2">
      <c r="B134" t="s">
        <v>197</v>
      </c>
    </row>
    <row r="135" spans="2:2">
      <c r="B135" t="s">
        <v>198</v>
      </c>
    </row>
    <row r="136" spans="2:2">
      <c r="B136" t="s">
        <v>199</v>
      </c>
    </row>
    <row r="137" spans="2:2">
      <c r="B137" t="s">
        <v>200</v>
      </c>
    </row>
    <row r="138" spans="2:2">
      <c r="B138" t="s">
        <v>201</v>
      </c>
    </row>
    <row r="139" spans="2:2">
      <c r="B139" t="s">
        <v>202</v>
      </c>
    </row>
    <row r="140" spans="2:2">
      <c r="B140" t="s">
        <v>203</v>
      </c>
    </row>
    <row r="141" spans="2:2">
      <c r="B141" t="s">
        <v>204</v>
      </c>
    </row>
    <row r="142" spans="2:2">
      <c r="B142"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315"/>
  <sheetViews>
    <sheetView tabSelected="1" workbookViewId="0">
      <selection activeCell="C4" sqref="C4:C198"/>
    </sheetView>
  </sheetViews>
  <sheetFormatPr defaultColWidth="9" defaultRowHeight="18" customHeight="1"/>
  <cols>
    <col min="1" max="1" width="8.5" style="5" customWidth="1"/>
    <col min="2" max="2" width="15" style="6" customWidth="1"/>
    <col min="3" max="3" width="25.125" style="5" customWidth="1"/>
    <col min="4" max="4" width="26.5" style="5" customWidth="1"/>
    <col min="5" max="5" width="13.875" style="6" customWidth="1"/>
    <col min="6" max="6" width="13.25" style="6" customWidth="1"/>
    <col min="7" max="7" width="16.5" style="6" hidden="1" customWidth="1"/>
    <col min="8" max="8" width="0.125" style="6" hidden="1" customWidth="1"/>
    <col min="9" max="9" width="25" style="6" customWidth="1"/>
    <col min="10" max="10" width="15.625" style="5" customWidth="1"/>
    <col min="11" max="11" width="15.125" style="7" customWidth="1"/>
    <col min="12" max="16384" width="9" style="7"/>
  </cols>
  <sheetData>
    <row r="1" ht="54" customHeight="1" spans="1:11">
      <c r="A1" s="8" t="s">
        <v>206</v>
      </c>
      <c r="B1" s="9" t="s">
        <v>207</v>
      </c>
      <c r="C1" s="10"/>
      <c r="D1" s="11"/>
      <c r="E1" s="12" t="s">
        <v>208</v>
      </c>
      <c r="F1" s="13">
        <f>SUM(H4:H778)</f>
        <v>5462.08</v>
      </c>
      <c r="G1" s="12" t="s">
        <v>209</v>
      </c>
      <c r="H1" s="14">
        <f>COUNT(H4:H778)</f>
        <v>192</v>
      </c>
      <c r="I1" s="33" t="s">
        <v>210</v>
      </c>
      <c r="J1" s="34" t="s">
        <v>211</v>
      </c>
      <c r="K1" s="35"/>
    </row>
    <row r="2" ht="30" hidden="1" customHeight="1" spans="1:11">
      <c r="A2" s="12" t="s">
        <v>212</v>
      </c>
      <c r="B2" s="15" t="s">
        <v>213</v>
      </c>
      <c r="C2" s="12" t="s">
        <v>214</v>
      </c>
      <c r="D2" s="13">
        <v>1678.9</v>
      </c>
      <c r="E2" s="12" t="s">
        <v>215</v>
      </c>
      <c r="F2" s="16"/>
      <c r="G2" s="12" t="s">
        <v>216</v>
      </c>
      <c r="H2" s="17" t="s">
        <v>213</v>
      </c>
      <c r="I2" s="33" t="s">
        <v>217</v>
      </c>
      <c r="J2" s="36"/>
      <c r="K2" s="37"/>
    </row>
    <row r="3" s="1" customFormat="1" ht="27" hidden="1" customHeight="1" spans="1:11">
      <c r="A3" s="18" t="s">
        <v>218</v>
      </c>
      <c r="B3" s="19" t="s">
        <v>219</v>
      </c>
      <c r="C3" s="18" t="s">
        <v>220</v>
      </c>
      <c r="D3" s="18" t="s">
        <v>221</v>
      </c>
      <c r="E3" s="19" t="s">
        <v>222</v>
      </c>
      <c r="F3" s="19" t="s">
        <v>223</v>
      </c>
      <c r="G3" s="19" t="s">
        <v>224</v>
      </c>
      <c r="H3" s="19" t="s">
        <v>225</v>
      </c>
      <c r="I3" s="19" t="s">
        <v>226</v>
      </c>
      <c r="J3" s="18" t="s">
        <v>227</v>
      </c>
      <c r="K3" s="38"/>
    </row>
    <row r="4" s="2" customFormat="1" customHeight="1" spans="1:11">
      <c r="A4" s="20" t="s">
        <v>228</v>
      </c>
      <c r="B4" s="21" t="s">
        <v>229</v>
      </c>
      <c r="C4" s="22" t="s">
        <v>230</v>
      </c>
      <c r="D4" s="23" t="s">
        <v>231</v>
      </c>
      <c r="E4" s="24" t="s">
        <v>232</v>
      </c>
      <c r="F4" s="25">
        <v>5</v>
      </c>
      <c r="G4" s="25">
        <v>5</v>
      </c>
      <c r="H4" s="25">
        <v>16</v>
      </c>
      <c r="I4" s="25">
        <v>15048696741</v>
      </c>
      <c r="J4" s="39"/>
      <c r="K4" s="40"/>
    </row>
    <row r="5" s="3" customFormat="1" customHeight="1" spans="1:14">
      <c r="A5" s="20" t="s">
        <v>233</v>
      </c>
      <c r="B5" s="21" t="s">
        <v>234</v>
      </c>
      <c r="C5" s="22" t="s">
        <v>235</v>
      </c>
      <c r="D5" s="23" t="s">
        <v>236</v>
      </c>
      <c r="E5" s="24" t="s">
        <v>232</v>
      </c>
      <c r="F5" s="25">
        <v>2</v>
      </c>
      <c r="G5" s="25">
        <v>2</v>
      </c>
      <c r="H5" s="25">
        <v>6.4</v>
      </c>
      <c r="I5" s="25">
        <v>18304915348</v>
      </c>
      <c r="J5" s="39"/>
      <c r="K5" s="41"/>
      <c r="L5" s="42"/>
      <c r="M5" s="42"/>
      <c r="N5" s="42"/>
    </row>
    <row r="6" s="3" customFormat="1" customHeight="1" spans="1:14">
      <c r="A6" s="20" t="s">
        <v>237</v>
      </c>
      <c r="B6" s="21" t="s">
        <v>238</v>
      </c>
      <c r="C6" s="22" t="s">
        <v>239</v>
      </c>
      <c r="D6" s="23" t="s">
        <v>240</v>
      </c>
      <c r="E6" s="24" t="s">
        <v>232</v>
      </c>
      <c r="F6" s="25">
        <v>5</v>
      </c>
      <c r="G6" s="25">
        <v>5</v>
      </c>
      <c r="H6" s="25">
        <v>16</v>
      </c>
      <c r="I6" s="25">
        <v>15248602089</v>
      </c>
      <c r="J6" s="39"/>
      <c r="K6" s="41"/>
      <c r="L6" s="42"/>
      <c r="M6" s="42"/>
      <c r="N6" s="42"/>
    </row>
    <row r="7" s="3" customFormat="1" customHeight="1" spans="1:14">
      <c r="A7" s="20" t="s">
        <v>241</v>
      </c>
      <c r="B7" s="21" t="s">
        <v>242</v>
      </c>
      <c r="C7" s="22" t="s">
        <v>243</v>
      </c>
      <c r="D7" s="23" t="s">
        <v>244</v>
      </c>
      <c r="E7" s="24" t="s">
        <v>232</v>
      </c>
      <c r="F7" s="25">
        <v>15</v>
      </c>
      <c r="G7" s="25">
        <v>15</v>
      </c>
      <c r="H7" s="25">
        <v>48</v>
      </c>
      <c r="I7" s="25">
        <v>13789665327</v>
      </c>
      <c r="J7" s="39"/>
      <c r="K7" s="41"/>
      <c r="L7" s="42"/>
      <c r="M7" s="42"/>
      <c r="N7" s="42"/>
    </row>
    <row r="8" s="3" customFormat="1" customHeight="1" spans="1:14">
      <c r="A8" s="20" t="s">
        <v>245</v>
      </c>
      <c r="B8" s="21" t="s">
        <v>246</v>
      </c>
      <c r="C8" s="22" t="s">
        <v>247</v>
      </c>
      <c r="D8" s="23" t="s">
        <v>248</v>
      </c>
      <c r="E8" s="24" t="s">
        <v>232</v>
      </c>
      <c r="F8" s="25">
        <v>20</v>
      </c>
      <c r="G8" s="25">
        <v>20</v>
      </c>
      <c r="H8" s="25">
        <v>64</v>
      </c>
      <c r="I8" s="25">
        <v>15598600963</v>
      </c>
      <c r="J8" s="39"/>
      <c r="K8" s="41"/>
      <c r="L8" s="42"/>
      <c r="M8" s="42"/>
      <c r="N8" s="42"/>
    </row>
    <row r="9" customHeight="1" spans="1:14">
      <c r="A9" s="26" t="s">
        <v>249</v>
      </c>
      <c r="B9" s="21" t="s">
        <v>250</v>
      </c>
      <c r="C9" s="27" t="s">
        <v>251</v>
      </c>
      <c r="D9" s="28" t="s">
        <v>252</v>
      </c>
      <c r="E9" s="29" t="s">
        <v>232</v>
      </c>
      <c r="F9" s="25">
        <v>2</v>
      </c>
      <c r="G9" s="25">
        <v>2</v>
      </c>
      <c r="H9" s="25">
        <v>6.4</v>
      </c>
      <c r="I9" s="25">
        <v>15924535650</v>
      </c>
      <c r="J9" s="43"/>
      <c r="K9" s="44"/>
      <c r="L9" s="1"/>
      <c r="M9" s="1"/>
      <c r="N9" s="1"/>
    </row>
    <row r="10" hidden="1" customHeight="1" spans="1:14">
      <c r="A10" s="26" t="s">
        <v>253</v>
      </c>
      <c r="B10" s="30" t="s">
        <v>254</v>
      </c>
      <c r="C10" s="30" t="s">
        <v>255</v>
      </c>
      <c r="D10" s="28" t="s">
        <v>256</v>
      </c>
      <c r="E10" s="29" t="s">
        <v>232</v>
      </c>
      <c r="F10" s="25">
        <v>6</v>
      </c>
      <c r="G10" s="25">
        <v>6</v>
      </c>
      <c r="H10" s="25">
        <v>19.2</v>
      </c>
      <c r="I10" s="25">
        <v>13154843306</v>
      </c>
      <c r="J10" s="43"/>
      <c r="K10" s="44"/>
      <c r="L10" s="1"/>
      <c r="M10" s="1"/>
      <c r="N10" s="1"/>
    </row>
    <row r="11" hidden="1" customHeight="1" spans="1:14">
      <c r="A11" s="26" t="s">
        <v>257</v>
      </c>
      <c r="B11" s="30" t="s">
        <v>258</v>
      </c>
      <c r="C11" s="30" t="s">
        <v>259</v>
      </c>
      <c r="D11" s="28" t="s">
        <v>260</v>
      </c>
      <c r="E11" s="29" t="s">
        <v>232</v>
      </c>
      <c r="F11" s="25">
        <v>5</v>
      </c>
      <c r="G11" s="25">
        <v>5</v>
      </c>
      <c r="H11" s="25">
        <v>16</v>
      </c>
      <c r="I11" s="25">
        <v>13404874469</v>
      </c>
      <c r="J11" s="43"/>
      <c r="K11" s="44"/>
      <c r="L11" s="1"/>
      <c r="M11" s="1"/>
      <c r="N11" s="1"/>
    </row>
    <row r="12" customHeight="1" spans="1:14">
      <c r="A12" s="26" t="s">
        <v>261</v>
      </c>
      <c r="B12" s="21" t="s">
        <v>262</v>
      </c>
      <c r="C12" s="27" t="s">
        <v>263</v>
      </c>
      <c r="D12" s="28" t="s">
        <v>264</v>
      </c>
      <c r="E12" s="29" t="s">
        <v>232</v>
      </c>
      <c r="F12" s="25">
        <v>2</v>
      </c>
      <c r="G12" s="25">
        <v>2</v>
      </c>
      <c r="H12" s="25">
        <v>6.4</v>
      </c>
      <c r="I12" s="25">
        <v>15661528478</v>
      </c>
      <c r="J12" s="43"/>
      <c r="K12" s="44"/>
      <c r="L12" s="1"/>
      <c r="M12" s="1"/>
      <c r="N12" s="1"/>
    </row>
    <row r="13" hidden="1" customHeight="1" spans="1:14">
      <c r="A13" s="26" t="s">
        <v>265</v>
      </c>
      <c r="B13" s="30" t="s">
        <v>266</v>
      </c>
      <c r="C13" s="30" t="s">
        <v>267</v>
      </c>
      <c r="D13" s="28" t="s">
        <v>268</v>
      </c>
      <c r="E13" s="29" t="s">
        <v>232</v>
      </c>
      <c r="F13" s="25">
        <v>6</v>
      </c>
      <c r="G13" s="25">
        <v>6</v>
      </c>
      <c r="H13" s="25">
        <v>19.2</v>
      </c>
      <c r="I13" s="25">
        <v>15771350823</v>
      </c>
      <c r="J13" s="43"/>
      <c r="K13" s="44"/>
      <c r="L13" s="1"/>
      <c r="M13" s="1"/>
      <c r="N13" s="1"/>
    </row>
    <row r="14" hidden="1" customHeight="1" spans="1:14">
      <c r="A14" s="26" t="s">
        <v>269</v>
      </c>
      <c r="B14" s="30" t="s">
        <v>270</v>
      </c>
      <c r="C14" s="30" t="s">
        <v>271</v>
      </c>
      <c r="D14" s="28" t="s">
        <v>272</v>
      </c>
      <c r="E14" s="29" t="s">
        <v>232</v>
      </c>
      <c r="F14" s="25">
        <v>5</v>
      </c>
      <c r="G14" s="25">
        <v>5</v>
      </c>
      <c r="H14" s="25">
        <v>16</v>
      </c>
      <c r="I14" s="25">
        <v>18047630190</v>
      </c>
      <c r="J14" s="43"/>
      <c r="K14" s="44"/>
      <c r="L14" s="1"/>
      <c r="M14" s="1"/>
      <c r="N14" s="1"/>
    </row>
    <row r="15" hidden="1" customHeight="1" spans="1:14">
      <c r="A15" s="26" t="s">
        <v>273</v>
      </c>
      <c r="B15" s="30" t="s">
        <v>274</v>
      </c>
      <c r="C15" s="30" t="s">
        <v>275</v>
      </c>
      <c r="D15" s="28" t="s">
        <v>276</v>
      </c>
      <c r="E15" s="29" t="s">
        <v>232</v>
      </c>
      <c r="F15" s="25">
        <v>7</v>
      </c>
      <c r="G15" s="25">
        <v>7</v>
      </c>
      <c r="H15" s="25">
        <v>22.4</v>
      </c>
      <c r="I15" s="25">
        <v>15547659507</v>
      </c>
      <c r="J15" s="43"/>
      <c r="K15" s="44"/>
      <c r="L15" s="1"/>
      <c r="M15" s="1"/>
      <c r="N15" s="1"/>
    </row>
    <row r="16" hidden="1" customHeight="1" spans="1:14">
      <c r="A16" s="26" t="s">
        <v>277</v>
      </c>
      <c r="B16" s="30" t="s">
        <v>278</v>
      </c>
      <c r="C16" s="30" t="s">
        <v>279</v>
      </c>
      <c r="D16" s="28" t="s">
        <v>280</v>
      </c>
      <c r="E16" s="29" t="s">
        <v>232</v>
      </c>
      <c r="F16" s="25">
        <v>15</v>
      </c>
      <c r="G16" s="25">
        <v>15</v>
      </c>
      <c r="H16" s="25">
        <v>48</v>
      </c>
      <c r="I16" s="25">
        <v>13789796406</v>
      </c>
      <c r="J16" s="43"/>
      <c r="K16" s="44"/>
      <c r="L16" s="1"/>
      <c r="M16" s="1"/>
      <c r="N16" s="1"/>
    </row>
    <row r="17" hidden="1" customHeight="1" spans="1:14">
      <c r="A17" s="26" t="s">
        <v>281</v>
      </c>
      <c r="B17" s="30" t="s">
        <v>282</v>
      </c>
      <c r="C17" s="30" t="s">
        <v>283</v>
      </c>
      <c r="D17" s="28" t="s">
        <v>284</v>
      </c>
      <c r="E17" s="29" t="s">
        <v>232</v>
      </c>
      <c r="F17" s="25">
        <v>20</v>
      </c>
      <c r="G17" s="25">
        <v>20</v>
      </c>
      <c r="H17" s="25">
        <v>64</v>
      </c>
      <c r="I17" s="25">
        <v>13674863895</v>
      </c>
      <c r="J17" s="43"/>
      <c r="K17" s="44"/>
      <c r="L17" s="1"/>
      <c r="M17" s="1"/>
      <c r="N17" s="1"/>
    </row>
    <row r="18" hidden="1" customHeight="1" spans="1:14">
      <c r="A18" s="26" t="s">
        <v>285</v>
      </c>
      <c r="B18" s="30" t="s">
        <v>286</v>
      </c>
      <c r="C18" s="30" t="s">
        <v>287</v>
      </c>
      <c r="D18" s="28" t="s">
        <v>288</v>
      </c>
      <c r="E18" s="29" t="s">
        <v>289</v>
      </c>
      <c r="F18" s="25">
        <v>3</v>
      </c>
      <c r="G18" s="25">
        <v>3</v>
      </c>
      <c r="H18" s="25">
        <v>9.6</v>
      </c>
      <c r="I18" s="25">
        <v>18647687651</v>
      </c>
      <c r="J18" s="43"/>
      <c r="K18" s="44"/>
      <c r="L18" s="1"/>
      <c r="M18" s="1"/>
      <c r="N18" s="1"/>
    </row>
    <row r="19" customHeight="1" spans="1:14">
      <c r="A19" s="26" t="s">
        <v>290</v>
      </c>
      <c r="B19" s="21" t="s">
        <v>291</v>
      </c>
      <c r="C19" s="27" t="s">
        <v>292</v>
      </c>
      <c r="D19" s="28" t="s">
        <v>293</v>
      </c>
      <c r="E19" s="29" t="s">
        <v>289</v>
      </c>
      <c r="F19" s="25">
        <v>2</v>
      </c>
      <c r="G19" s="25">
        <v>2</v>
      </c>
      <c r="H19" s="25">
        <v>6.4</v>
      </c>
      <c r="I19" s="25">
        <v>13754062859</v>
      </c>
      <c r="J19" s="43"/>
      <c r="K19" s="44"/>
      <c r="L19" s="1"/>
      <c r="M19" s="1"/>
      <c r="N19" s="1"/>
    </row>
    <row r="20" hidden="1" customHeight="1" spans="1:14">
      <c r="A20" s="26" t="s">
        <v>294</v>
      </c>
      <c r="B20" s="30" t="s">
        <v>295</v>
      </c>
      <c r="C20" s="30" t="s">
        <v>296</v>
      </c>
      <c r="D20" s="28" t="s">
        <v>297</v>
      </c>
      <c r="E20" s="29" t="s">
        <v>289</v>
      </c>
      <c r="F20" s="25">
        <v>5</v>
      </c>
      <c r="G20" s="25">
        <v>5</v>
      </c>
      <c r="H20" s="25">
        <v>16</v>
      </c>
      <c r="I20" s="25">
        <v>15148136634</v>
      </c>
      <c r="J20" s="43"/>
      <c r="K20" s="44"/>
      <c r="L20" s="1"/>
      <c r="M20" s="1"/>
      <c r="N20" s="1"/>
    </row>
    <row r="21" customHeight="1" spans="1:14">
      <c r="A21" s="26" t="s">
        <v>298</v>
      </c>
      <c r="B21" s="21" t="s">
        <v>299</v>
      </c>
      <c r="C21" s="27" t="s">
        <v>300</v>
      </c>
      <c r="D21" s="28" t="s">
        <v>301</v>
      </c>
      <c r="E21" s="29" t="s">
        <v>289</v>
      </c>
      <c r="F21" s="25">
        <v>6</v>
      </c>
      <c r="G21" s="25">
        <v>6</v>
      </c>
      <c r="H21" s="25">
        <v>19.2</v>
      </c>
      <c r="I21" s="25">
        <v>18248031286</v>
      </c>
      <c r="J21" s="43"/>
      <c r="K21" s="44"/>
      <c r="L21" s="1"/>
      <c r="M21" s="1"/>
      <c r="N21" s="1"/>
    </row>
    <row r="22" customHeight="1" spans="1:14">
      <c r="A22" s="26" t="s">
        <v>302</v>
      </c>
      <c r="B22" s="21" t="s">
        <v>303</v>
      </c>
      <c r="C22" s="27" t="s">
        <v>304</v>
      </c>
      <c r="D22" s="28" t="s">
        <v>305</v>
      </c>
      <c r="E22" s="29" t="s">
        <v>289</v>
      </c>
      <c r="F22" s="25">
        <v>14</v>
      </c>
      <c r="G22" s="25">
        <v>14</v>
      </c>
      <c r="H22" s="25">
        <v>44.8</v>
      </c>
      <c r="I22" s="25">
        <v>13734783968</v>
      </c>
      <c r="J22" s="43"/>
      <c r="K22" s="44"/>
      <c r="L22" s="1"/>
      <c r="M22" s="1"/>
      <c r="N22" s="1"/>
    </row>
    <row r="23" hidden="1" customHeight="1" spans="1:14">
      <c r="A23" s="26" t="s">
        <v>306</v>
      </c>
      <c r="B23" s="30" t="s">
        <v>307</v>
      </c>
      <c r="C23" s="30" t="s">
        <v>308</v>
      </c>
      <c r="D23" s="28" t="s">
        <v>309</v>
      </c>
      <c r="E23" s="29" t="s">
        <v>289</v>
      </c>
      <c r="F23" s="25">
        <v>2</v>
      </c>
      <c r="G23" s="25">
        <v>2</v>
      </c>
      <c r="H23" s="25">
        <v>6.4</v>
      </c>
      <c r="I23" s="63" t="s">
        <v>310</v>
      </c>
      <c r="J23" s="43"/>
      <c r="K23" s="44"/>
      <c r="L23" s="1"/>
      <c r="M23" s="1"/>
      <c r="N23" s="1"/>
    </row>
    <row r="24" hidden="1" customHeight="1" spans="1:14">
      <c r="A24" s="26" t="s">
        <v>311</v>
      </c>
      <c r="B24" s="30" t="s">
        <v>312</v>
      </c>
      <c r="C24" s="30" t="s">
        <v>313</v>
      </c>
      <c r="D24" s="28" t="s">
        <v>314</v>
      </c>
      <c r="E24" s="29" t="s">
        <v>289</v>
      </c>
      <c r="F24" s="25">
        <v>4</v>
      </c>
      <c r="G24" s="25">
        <v>4</v>
      </c>
      <c r="H24" s="25">
        <v>12.8</v>
      </c>
      <c r="I24" s="25">
        <v>18648186625</v>
      </c>
      <c r="J24" s="43"/>
      <c r="K24" s="44"/>
      <c r="L24" s="1"/>
      <c r="M24" s="1"/>
      <c r="N24" s="1"/>
    </row>
    <row r="25" hidden="1" customHeight="1" spans="1:14">
      <c r="A25" s="26" t="s">
        <v>315</v>
      </c>
      <c r="B25" s="30" t="s">
        <v>316</v>
      </c>
      <c r="C25" s="30" t="s">
        <v>317</v>
      </c>
      <c r="D25" s="28" t="s">
        <v>318</v>
      </c>
      <c r="E25" s="29" t="s">
        <v>289</v>
      </c>
      <c r="F25" s="25">
        <v>2</v>
      </c>
      <c r="G25" s="25">
        <v>2</v>
      </c>
      <c r="H25" s="25">
        <v>6.4</v>
      </c>
      <c r="I25" s="25">
        <v>15547658997</v>
      </c>
      <c r="J25" s="43"/>
      <c r="K25" s="44"/>
      <c r="L25" s="1"/>
      <c r="M25" s="1"/>
      <c r="N25" s="1"/>
    </row>
    <row r="26" hidden="1" customHeight="1" spans="1:14">
      <c r="A26" s="26" t="s">
        <v>319</v>
      </c>
      <c r="B26" s="30" t="s">
        <v>320</v>
      </c>
      <c r="C26" s="30" t="s">
        <v>321</v>
      </c>
      <c r="D26" s="28" t="s">
        <v>322</v>
      </c>
      <c r="E26" s="29" t="s">
        <v>289</v>
      </c>
      <c r="F26" s="25">
        <v>2</v>
      </c>
      <c r="G26" s="25">
        <v>2</v>
      </c>
      <c r="H26" s="25">
        <v>6.4</v>
      </c>
      <c r="I26" s="25">
        <v>15148329893</v>
      </c>
      <c r="J26" s="43"/>
      <c r="K26" s="44"/>
      <c r="L26" s="1"/>
      <c r="M26" s="1"/>
      <c r="N26" s="1"/>
    </row>
    <row r="27" hidden="1" customHeight="1" spans="1:14">
      <c r="A27" s="26" t="s">
        <v>323</v>
      </c>
      <c r="B27" s="30" t="s">
        <v>324</v>
      </c>
      <c r="C27" s="30" t="s">
        <v>325</v>
      </c>
      <c r="D27" s="28" t="s">
        <v>326</v>
      </c>
      <c r="E27" s="29" t="s">
        <v>289</v>
      </c>
      <c r="F27" s="25">
        <v>2</v>
      </c>
      <c r="G27" s="25">
        <v>2</v>
      </c>
      <c r="H27" s="25">
        <v>6.4</v>
      </c>
      <c r="I27" s="25">
        <v>18304966361</v>
      </c>
      <c r="J27" s="43"/>
      <c r="K27" s="44"/>
      <c r="L27" s="1"/>
      <c r="M27" s="1"/>
      <c r="N27" s="1"/>
    </row>
    <row r="28" hidden="1" customHeight="1" spans="1:14">
      <c r="A28" s="26" t="s">
        <v>327</v>
      </c>
      <c r="B28" s="30" t="s">
        <v>328</v>
      </c>
      <c r="C28" s="30" t="s">
        <v>329</v>
      </c>
      <c r="D28" s="28" t="s">
        <v>330</v>
      </c>
      <c r="E28" s="29" t="s">
        <v>289</v>
      </c>
      <c r="F28" s="25">
        <v>5</v>
      </c>
      <c r="G28" s="25">
        <v>5</v>
      </c>
      <c r="H28" s="25">
        <v>16</v>
      </c>
      <c r="I28" s="25">
        <v>15548455154</v>
      </c>
      <c r="J28" s="43"/>
      <c r="K28" s="44"/>
      <c r="L28" s="1"/>
      <c r="M28" s="1"/>
      <c r="N28" s="1"/>
    </row>
    <row r="29" hidden="1" customHeight="1" spans="1:14">
      <c r="A29" s="26" t="s">
        <v>331</v>
      </c>
      <c r="B29" s="30" t="s">
        <v>332</v>
      </c>
      <c r="C29" s="30" t="s">
        <v>333</v>
      </c>
      <c r="D29" s="28" t="s">
        <v>334</v>
      </c>
      <c r="E29" s="29" t="s">
        <v>289</v>
      </c>
      <c r="F29" s="25">
        <v>2</v>
      </c>
      <c r="G29" s="25">
        <v>2</v>
      </c>
      <c r="H29" s="25">
        <v>6.4</v>
      </c>
      <c r="I29" s="25">
        <v>15540640314</v>
      </c>
      <c r="J29" s="43"/>
      <c r="K29" s="44"/>
      <c r="L29" s="1"/>
      <c r="M29" s="1"/>
      <c r="N29" s="1"/>
    </row>
    <row r="30" hidden="1" customHeight="1" spans="1:14">
      <c r="A30" s="26" t="s">
        <v>335</v>
      </c>
      <c r="B30" s="30" t="s">
        <v>336</v>
      </c>
      <c r="C30" s="30" t="s">
        <v>337</v>
      </c>
      <c r="D30" s="28" t="s">
        <v>338</v>
      </c>
      <c r="E30" s="29" t="s">
        <v>289</v>
      </c>
      <c r="F30" s="25">
        <v>15</v>
      </c>
      <c r="G30" s="25">
        <v>15</v>
      </c>
      <c r="H30" s="25">
        <v>48</v>
      </c>
      <c r="I30" s="25">
        <v>15661421018</v>
      </c>
      <c r="J30" s="43"/>
      <c r="K30" s="44"/>
      <c r="L30" s="1"/>
      <c r="M30" s="1"/>
      <c r="N30" s="1"/>
    </row>
    <row r="31" customHeight="1" spans="1:14">
      <c r="A31" s="26" t="s">
        <v>339</v>
      </c>
      <c r="B31" s="21" t="s">
        <v>340</v>
      </c>
      <c r="C31" s="27" t="s">
        <v>341</v>
      </c>
      <c r="D31" s="28" t="s">
        <v>342</v>
      </c>
      <c r="E31" s="29" t="s">
        <v>289</v>
      </c>
      <c r="F31" s="25">
        <v>10</v>
      </c>
      <c r="G31" s="25">
        <v>17</v>
      </c>
      <c r="H31" s="25">
        <v>54.4</v>
      </c>
      <c r="I31" s="25">
        <v>13034791875</v>
      </c>
      <c r="J31" s="43"/>
      <c r="K31" s="44"/>
      <c r="L31" s="1"/>
      <c r="M31" s="1"/>
      <c r="N31" s="1"/>
    </row>
    <row r="32" customHeight="1" spans="1:14">
      <c r="A32" s="26" t="s">
        <v>343</v>
      </c>
      <c r="B32" s="21" t="s">
        <v>344</v>
      </c>
      <c r="C32" s="27" t="s">
        <v>345</v>
      </c>
      <c r="D32" s="28" t="s">
        <v>346</v>
      </c>
      <c r="E32" s="29" t="s">
        <v>289</v>
      </c>
      <c r="F32" s="25">
        <v>3</v>
      </c>
      <c r="G32" s="25">
        <v>3</v>
      </c>
      <c r="H32" s="25">
        <v>9.6</v>
      </c>
      <c r="I32" s="25">
        <v>18747181160</v>
      </c>
      <c r="J32" s="43"/>
      <c r="K32" s="44"/>
      <c r="L32" s="1"/>
      <c r="M32" s="1"/>
      <c r="N32" s="1"/>
    </row>
    <row r="33" customHeight="1" spans="1:14">
      <c r="A33" s="26" t="s">
        <v>347</v>
      </c>
      <c r="B33" s="21" t="s">
        <v>348</v>
      </c>
      <c r="C33" s="27" t="s">
        <v>349</v>
      </c>
      <c r="D33" s="28" t="s">
        <v>350</v>
      </c>
      <c r="E33" s="29" t="s">
        <v>289</v>
      </c>
      <c r="F33" s="25">
        <v>11</v>
      </c>
      <c r="G33" s="25">
        <v>11</v>
      </c>
      <c r="H33" s="25">
        <v>35.2</v>
      </c>
      <c r="I33" s="25">
        <v>15049695521</v>
      </c>
      <c r="J33" s="43"/>
      <c r="K33" s="44"/>
      <c r="L33" s="1"/>
      <c r="M33" s="1"/>
      <c r="N33" s="1"/>
    </row>
    <row r="34" hidden="1" customHeight="1" spans="1:14">
      <c r="A34" s="26" t="s">
        <v>351</v>
      </c>
      <c r="B34" s="30" t="s">
        <v>352</v>
      </c>
      <c r="C34" s="30" t="s">
        <v>353</v>
      </c>
      <c r="D34" s="28" t="s">
        <v>354</v>
      </c>
      <c r="E34" s="29" t="s">
        <v>289</v>
      </c>
      <c r="F34" s="25">
        <v>8</v>
      </c>
      <c r="G34" s="25">
        <v>8</v>
      </c>
      <c r="H34" s="25">
        <v>25.6</v>
      </c>
      <c r="I34" s="25">
        <v>15547679573</v>
      </c>
      <c r="J34" s="43"/>
      <c r="K34" s="44"/>
      <c r="L34" s="1"/>
      <c r="M34" s="1"/>
      <c r="N34" s="1"/>
    </row>
    <row r="35" customHeight="1" spans="1:14">
      <c r="A35" s="26" t="s">
        <v>355</v>
      </c>
      <c r="B35" s="21" t="s">
        <v>356</v>
      </c>
      <c r="C35" s="27" t="s">
        <v>357</v>
      </c>
      <c r="D35" s="28" t="s">
        <v>358</v>
      </c>
      <c r="E35" s="29" t="s">
        <v>289</v>
      </c>
      <c r="F35" s="25">
        <v>4</v>
      </c>
      <c r="G35" s="25">
        <v>4</v>
      </c>
      <c r="H35" s="25">
        <v>12.8</v>
      </c>
      <c r="I35" s="25">
        <v>15047696683</v>
      </c>
      <c r="J35" s="43"/>
      <c r="K35" s="44"/>
      <c r="L35" s="1"/>
      <c r="M35" s="1"/>
      <c r="N35" s="1"/>
    </row>
    <row r="36" hidden="1" customHeight="1" spans="1:14">
      <c r="A36" s="26" t="s">
        <v>359</v>
      </c>
      <c r="B36" s="30" t="s">
        <v>360</v>
      </c>
      <c r="C36" s="30" t="s">
        <v>361</v>
      </c>
      <c r="D36" s="28" t="s">
        <v>362</v>
      </c>
      <c r="E36" s="29" t="s">
        <v>289</v>
      </c>
      <c r="F36" s="25">
        <v>4</v>
      </c>
      <c r="G36" s="25">
        <v>4</v>
      </c>
      <c r="H36" s="25">
        <v>12.8</v>
      </c>
      <c r="I36" s="25">
        <v>13654869106</v>
      </c>
      <c r="J36" s="43"/>
      <c r="K36" s="44"/>
      <c r="L36" s="1"/>
      <c r="M36" s="1"/>
      <c r="N36" s="1"/>
    </row>
    <row r="37" customHeight="1" spans="1:14">
      <c r="A37" s="26" t="s">
        <v>363</v>
      </c>
      <c r="B37" s="21" t="s">
        <v>364</v>
      </c>
      <c r="C37" s="27" t="s">
        <v>365</v>
      </c>
      <c r="D37" s="28" t="s">
        <v>366</v>
      </c>
      <c r="E37" s="29" t="s">
        <v>289</v>
      </c>
      <c r="F37" s="25">
        <v>6</v>
      </c>
      <c r="G37" s="25">
        <v>12</v>
      </c>
      <c r="H37" s="25">
        <v>38.4</v>
      </c>
      <c r="I37" s="25">
        <v>15547659153</v>
      </c>
      <c r="J37" s="43"/>
      <c r="K37" s="44"/>
      <c r="L37" s="1"/>
      <c r="M37" s="1"/>
      <c r="N37" s="1"/>
    </row>
    <row r="38" s="4" customFormat="1" hidden="1" customHeight="1" spans="1:14">
      <c r="A38" s="26" t="s">
        <v>367</v>
      </c>
      <c r="B38" s="30" t="s">
        <v>368</v>
      </c>
      <c r="C38" s="30" t="s">
        <v>369</v>
      </c>
      <c r="D38" s="28" t="s">
        <v>370</v>
      </c>
      <c r="E38" s="29" t="s">
        <v>289</v>
      </c>
      <c r="F38" s="25">
        <v>5</v>
      </c>
      <c r="G38" s="25">
        <v>5</v>
      </c>
      <c r="H38" s="25">
        <v>16</v>
      </c>
      <c r="I38" s="25">
        <v>13948169291</v>
      </c>
      <c r="J38" s="43"/>
      <c r="K38" s="45"/>
      <c r="L38" s="46"/>
      <c r="M38" s="46"/>
      <c r="N38" s="46"/>
    </row>
    <row r="39" s="4" customFormat="1" hidden="1" customHeight="1" spans="1:14">
      <c r="A39" s="26" t="s">
        <v>371</v>
      </c>
      <c r="B39" s="30" t="s">
        <v>372</v>
      </c>
      <c r="C39" s="30" t="s">
        <v>373</v>
      </c>
      <c r="D39" s="28" t="s">
        <v>374</v>
      </c>
      <c r="E39" s="29" t="s">
        <v>289</v>
      </c>
      <c r="F39" s="25">
        <v>3</v>
      </c>
      <c r="G39" s="25">
        <v>3</v>
      </c>
      <c r="H39" s="25">
        <v>9.6</v>
      </c>
      <c r="I39" s="47">
        <v>13190905895</v>
      </c>
      <c r="J39" s="43"/>
      <c r="K39" s="45"/>
      <c r="L39" s="46"/>
      <c r="M39" s="46"/>
      <c r="N39" s="46"/>
    </row>
    <row r="40" hidden="1" customHeight="1" spans="1:14">
      <c r="A40" s="26" t="s">
        <v>375</v>
      </c>
      <c r="B40" s="30" t="s">
        <v>376</v>
      </c>
      <c r="C40" s="30" t="s">
        <v>377</v>
      </c>
      <c r="D40" s="28" t="s">
        <v>378</v>
      </c>
      <c r="E40" s="29" t="s">
        <v>289</v>
      </c>
      <c r="F40" s="25">
        <v>5</v>
      </c>
      <c r="G40" s="25">
        <v>5</v>
      </c>
      <c r="H40" s="25">
        <v>16</v>
      </c>
      <c r="I40" s="25">
        <v>15548495583</v>
      </c>
      <c r="J40" s="43"/>
      <c r="K40" s="44"/>
      <c r="L40" s="1"/>
      <c r="M40" s="1"/>
      <c r="N40" s="1"/>
    </row>
    <row r="41" customHeight="1" spans="1:14">
      <c r="A41" s="26" t="s">
        <v>379</v>
      </c>
      <c r="B41" s="21" t="s">
        <v>380</v>
      </c>
      <c r="C41" s="27" t="s">
        <v>381</v>
      </c>
      <c r="D41" s="28" t="s">
        <v>382</v>
      </c>
      <c r="E41" s="29" t="s">
        <v>289</v>
      </c>
      <c r="F41" s="25">
        <v>5</v>
      </c>
      <c r="G41" s="25">
        <v>5</v>
      </c>
      <c r="H41" s="25">
        <v>16</v>
      </c>
      <c r="I41" s="25">
        <v>15547659060</v>
      </c>
      <c r="J41" s="43"/>
      <c r="K41" s="44"/>
      <c r="L41" s="1"/>
      <c r="M41" s="1"/>
      <c r="N41" s="1"/>
    </row>
    <row r="42" hidden="1" customHeight="1" spans="1:11">
      <c r="A42" s="26" t="s">
        <v>383</v>
      </c>
      <c r="B42" s="30" t="s">
        <v>384</v>
      </c>
      <c r="C42" s="30" t="s">
        <v>385</v>
      </c>
      <c r="D42" s="28" t="s">
        <v>386</v>
      </c>
      <c r="E42" s="29" t="s">
        <v>289</v>
      </c>
      <c r="F42" s="31">
        <v>8</v>
      </c>
      <c r="G42" s="25">
        <v>8</v>
      </c>
      <c r="H42" s="25">
        <v>25.6</v>
      </c>
      <c r="I42" s="31">
        <v>15124965658</v>
      </c>
      <c r="J42" s="48"/>
      <c r="K42" s="49"/>
    </row>
    <row r="43" hidden="1" customHeight="1" spans="1:11">
      <c r="A43" s="26" t="s">
        <v>387</v>
      </c>
      <c r="B43" s="30" t="s">
        <v>388</v>
      </c>
      <c r="C43" s="30" t="s">
        <v>389</v>
      </c>
      <c r="D43" s="28" t="s">
        <v>390</v>
      </c>
      <c r="E43" s="29" t="s">
        <v>289</v>
      </c>
      <c r="F43" s="31">
        <v>12</v>
      </c>
      <c r="G43" s="25">
        <v>12</v>
      </c>
      <c r="H43" s="25">
        <v>38.4</v>
      </c>
      <c r="I43" s="31">
        <v>15248680290</v>
      </c>
      <c r="J43" s="48"/>
      <c r="K43" s="49"/>
    </row>
    <row r="44" hidden="1" customHeight="1" spans="1:11">
      <c r="A44" s="26" t="s">
        <v>391</v>
      </c>
      <c r="B44" s="30" t="s">
        <v>392</v>
      </c>
      <c r="C44" s="30" t="s">
        <v>393</v>
      </c>
      <c r="D44" s="28" t="s">
        <v>394</v>
      </c>
      <c r="E44" s="29" t="s">
        <v>289</v>
      </c>
      <c r="F44" s="31">
        <v>11</v>
      </c>
      <c r="G44" s="25">
        <v>11</v>
      </c>
      <c r="H44" s="25">
        <v>35.2</v>
      </c>
      <c r="I44" s="31">
        <v>15547659315</v>
      </c>
      <c r="J44" s="48"/>
      <c r="K44" s="49"/>
    </row>
    <row r="45" customHeight="1" spans="1:11">
      <c r="A45" s="26" t="s">
        <v>395</v>
      </c>
      <c r="B45" s="21" t="s">
        <v>396</v>
      </c>
      <c r="C45" s="27" t="s">
        <v>397</v>
      </c>
      <c r="D45" s="28" t="s">
        <v>398</v>
      </c>
      <c r="E45" s="29" t="s">
        <v>289</v>
      </c>
      <c r="F45" s="31">
        <v>6</v>
      </c>
      <c r="G45" s="25">
        <v>6</v>
      </c>
      <c r="H45" s="25">
        <v>19.2</v>
      </c>
      <c r="I45" s="31">
        <v>15548925865</v>
      </c>
      <c r="J45" s="48"/>
      <c r="K45" s="49"/>
    </row>
    <row r="46" hidden="1" customHeight="1" spans="1:11">
      <c r="A46" s="26" t="s">
        <v>399</v>
      </c>
      <c r="B46" s="30" t="s">
        <v>400</v>
      </c>
      <c r="C46" s="30" t="s">
        <v>401</v>
      </c>
      <c r="D46" s="28" t="s">
        <v>402</v>
      </c>
      <c r="E46" s="29" t="s">
        <v>289</v>
      </c>
      <c r="F46" s="31">
        <v>2</v>
      </c>
      <c r="G46" s="25">
        <v>2</v>
      </c>
      <c r="H46" s="25">
        <v>6.4</v>
      </c>
      <c r="I46" s="31">
        <v>18204872628</v>
      </c>
      <c r="J46" s="48"/>
      <c r="K46" s="49"/>
    </row>
    <row r="47" hidden="1" customHeight="1" spans="1:11">
      <c r="A47" s="26" t="s">
        <v>403</v>
      </c>
      <c r="B47" s="30" t="s">
        <v>404</v>
      </c>
      <c r="C47" s="30" t="s">
        <v>405</v>
      </c>
      <c r="D47" s="28" t="s">
        <v>406</v>
      </c>
      <c r="E47" s="29" t="s">
        <v>289</v>
      </c>
      <c r="F47" s="31">
        <v>4</v>
      </c>
      <c r="G47" s="25">
        <v>4</v>
      </c>
      <c r="H47" s="25">
        <v>12.8</v>
      </c>
      <c r="I47" s="31">
        <v>15047574095</v>
      </c>
      <c r="J47" s="48"/>
      <c r="K47" s="49"/>
    </row>
    <row r="48" customHeight="1" spans="1:11">
      <c r="A48" s="26" t="s">
        <v>407</v>
      </c>
      <c r="B48" s="21" t="s">
        <v>408</v>
      </c>
      <c r="C48" s="27" t="s">
        <v>409</v>
      </c>
      <c r="D48" s="28" t="s">
        <v>410</v>
      </c>
      <c r="E48" s="29" t="s">
        <v>289</v>
      </c>
      <c r="F48" s="31">
        <v>70</v>
      </c>
      <c r="G48" s="25">
        <v>63</v>
      </c>
      <c r="H48" s="25">
        <v>201.6</v>
      </c>
      <c r="I48" s="31">
        <v>15547679859</v>
      </c>
      <c r="J48" s="48"/>
      <c r="K48" s="49"/>
    </row>
    <row r="49" hidden="1" customHeight="1" spans="1:11">
      <c r="A49" s="26" t="s">
        <v>411</v>
      </c>
      <c r="B49" s="32" t="s">
        <v>412</v>
      </c>
      <c r="C49" s="30" t="s">
        <v>413</v>
      </c>
      <c r="D49" s="28" t="s">
        <v>414</v>
      </c>
      <c r="E49" s="29" t="s">
        <v>289</v>
      </c>
      <c r="F49" s="31">
        <v>10</v>
      </c>
      <c r="G49" s="25">
        <v>10</v>
      </c>
      <c r="H49" s="25">
        <v>32</v>
      </c>
      <c r="I49" s="31">
        <v>13722065166</v>
      </c>
      <c r="J49" s="48"/>
      <c r="K49" s="49"/>
    </row>
    <row r="50" hidden="1" customHeight="1" spans="1:11">
      <c r="A50" s="26" t="s">
        <v>415</v>
      </c>
      <c r="B50" s="30" t="s">
        <v>416</v>
      </c>
      <c r="C50" s="30" t="s">
        <v>417</v>
      </c>
      <c r="D50" s="28" t="s">
        <v>418</v>
      </c>
      <c r="E50" s="29" t="s">
        <v>289</v>
      </c>
      <c r="F50" s="31">
        <v>8</v>
      </c>
      <c r="G50" s="25">
        <v>8</v>
      </c>
      <c r="H50" s="25">
        <v>25.6</v>
      </c>
      <c r="I50" s="31">
        <v>13084769343</v>
      </c>
      <c r="J50" s="48"/>
      <c r="K50" s="49"/>
    </row>
    <row r="51" customHeight="1" spans="1:11">
      <c r="A51" s="26" t="s">
        <v>419</v>
      </c>
      <c r="B51" s="21" t="s">
        <v>420</v>
      </c>
      <c r="C51" s="27" t="s">
        <v>421</v>
      </c>
      <c r="D51" s="28" t="s">
        <v>422</v>
      </c>
      <c r="E51" s="29" t="s">
        <v>289</v>
      </c>
      <c r="F51" s="31">
        <v>2</v>
      </c>
      <c r="G51" s="25">
        <v>2</v>
      </c>
      <c r="H51" s="25">
        <v>6.4</v>
      </c>
      <c r="I51" s="31">
        <v>15598583826</v>
      </c>
      <c r="J51" s="48"/>
      <c r="K51" s="49"/>
    </row>
    <row r="52" customHeight="1" spans="1:11">
      <c r="A52" s="26" t="s">
        <v>423</v>
      </c>
      <c r="B52" s="21" t="s">
        <v>424</v>
      </c>
      <c r="C52" s="27" t="s">
        <v>425</v>
      </c>
      <c r="D52" s="28" t="s">
        <v>426</v>
      </c>
      <c r="E52" s="29" t="s">
        <v>289</v>
      </c>
      <c r="F52" s="31">
        <v>1</v>
      </c>
      <c r="G52" s="25">
        <v>1</v>
      </c>
      <c r="H52" s="25">
        <v>3.2</v>
      </c>
      <c r="I52" s="31">
        <v>15547659260</v>
      </c>
      <c r="J52" s="48"/>
      <c r="K52" s="49"/>
    </row>
    <row r="53" hidden="1" customHeight="1" spans="1:11">
      <c r="A53" s="26" t="s">
        <v>427</v>
      </c>
      <c r="B53" s="30" t="s">
        <v>428</v>
      </c>
      <c r="C53" s="30" t="s">
        <v>429</v>
      </c>
      <c r="D53" s="28" t="s">
        <v>430</v>
      </c>
      <c r="E53" s="29" t="s">
        <v>289</v>
      </c>
      <c r="F53" s="31">
        <v>12</v>
      </c>
      <c r="G53" s="25">
        <v>12</v>
      </c>
      <c r="H53" s="25">
        <v>38.4</v>
      </c>
      <c r="I53" s="31">
        <v>13664867149</v>
      </c>
      <c r="J53" s="48"/>
      <c r="K53" s="49"/>
    </row>
    <row r="54" customHeight="1" spans="1:11">
      <c r="A54" s="26" t="s">
        <v>431</v>
      </c>
      <c r="B54" s="21" t="s">
        <v>432</v>
      </c>
      <c r="C54" s="27" t="s">
        <v>433</v>
      </c>
      <c r="D54" s="28" t="s">
        <v>434</v>
      </c>
      <c r="E54" s="29" t="s">
        <v>289</v>
      </c>
      <c r="F54" s="31">
        <v>4</v>
      </c>
      <c r="G54" s="25">
        <v>4</v>
      </c>
      <c r="H54" s="25">
        <v>12.8</v>
      </c>
      <c r="I54" s="31">
        <v>13789639054</v>
      </c>
      <c r="J54" s="48"/>
      <c r="K54" s="49"/>
    </row>
    <row r="55" hidden="1" customHeight="1" spans="1:11">
      <c r="A55" s="26" t="s">
        <v>435</v>
      </c>
      <c r="B55" s="30" t="s">
        <v>436</v>
      </c>
      <c r="C55" s="30" t="s">
        <v>437</v>
      </c>
      <c r="D55" s="28" t="s">
        <v>438</v>
      </c>
      <c r="E55" s="29" t="s">
        <v>289</v>
      </c>
      <c r="F55" s="31">
        <v>4</v>
      </c>
      <c r="G55" s="25">
        <v>4</v>
      </c>
      <c r="H55" s="25">
        <v>12.8</v>
      </c>
      <c r="I55" s="31">
        <v>15548442480</v>
      </c>
      <c r="J55" s="48"/>
      <c r="K55" s="49"/>
    </row>
    <row r="56" customHeight="1" spans="1:11">
      <c r="A56" s="26" t="s">
        <v>439</v>
      </c>
      <c r="B56" s="21" t="s">
        <v>440</v>
      </c>
      <c r="C56" s="27" t="s">
        <v>441</v>
      </c>
      <c r="D56" s="28" t="s">
        <v>442</v>
      </c>
      <c r="E56" s="29" t="s">
        <v>289</v>
      </c>
      <c r="F56" s="31">
        <v>4</v>
      </c>
      <c r="G56" s="25">
        <v>4</v>
      </c>
      <c r="H56" s="25">
        <v>12.8</v>
      </c>
      <c r="I56" s="31">
        <v>13245948017</v>
      </c>
      <c r="J56" s="48"/>
      <c r="K56" s="49"/>
    </row>
    <row r="57" hidden="1" customHeight="1" spans="1:11">
      <c r="A57" s="26" t="s">
        <v>443</v>
      </c>
      <c r="B57" s="30" t="s">
        <v>444</v>
      </c>
      <c r="C57" s="30" t="s">
        <v>445</v>
      </c>
      <c r="D57" s="28" t="s">
        <v>446</v>
      </c>
      <c r="E57" s="29" t="s">
        <v>289</v>
      </c>
      <c r="F57" s="31">
        <v>1</v>
      </c>
      <c r="G57" s="25">
        <v>1</v>
      </c>
      <c r="H57" s="25">
        <v>3.2</v>
      </c>
      <c r="I57" s="31">
        <v>15848980629</v>
      </c>
      <c r="J57" s="48"/>
      <c r="K57" s="49"/>
    </row>
    <row r="58" customHeight="1" spans="1:11">
      <c r="A58" s="26" t="s">
        <v>447</v>
      </c>
      <c r="B58" s="21" t="s">
        <v>448</v>
      </c>
      <c r="C58" s="27" t="s">
        <v>449</v>
      </c>
      <c r="D58" s="28" t="s">
        <v>450</v>
      </c>
      <c r="E58" s="29" t="s">
        <v>289</v>
      </c>
      <c r="F58" s="31">
        <v>1</v>
      </c>
      <c r="G58" s="25">
        <v>5</v>
      </c>
      <c r="H58" s="25">
        <v>16</v>
      </c>
      <c r="I58" s="31">
        <v>13234765783</v>
      </c>
      <c r="J58" s="48"/>
      <c r="K58" s="49"/>
    </row>
    <row r="59" hidden="1" customHeight="1" spans="1:11">
      <c r="A59" s="26" t="s">
        <v>451</v>
      </c>
      <c r="B59" s="30" t="s">
        <v>452</v>
      </c>
      <c r="C59" s="30" t="s">
        <v>453</v>
      </c>
      <c r="D59" s="28" t="s">
        <v>454</v>
      </c>
      <c r="E59" s="29" t="s">
        <v>289</v>
      </c>
      <c r="F59" s="31">
        <v>2</v>
      </c>
      <c r="G59" s="25">
        <v>2</v>
      </c>
      <c r="H59" s="25">
        <v>6.4</v>
      </c>
      <c r="I59" s="31">
        <v>15598546657</v>
      </c>
      <c r="J59" s="48"/>
      <c r="K59" s="49"/>
    </row>
    <row r="60" hidden="1" customHeight="1" spans="1:11">
      <c r="A60" s="26" t="s">
        <v>455</v>
      </c>
      <c r="B60" s="30" t="s">
        <v>456</v>
      </c>
      <c r="C60" s="30" t="s">
        <v>457</v>
      </c>
      <c r="D60" s="28" t="s">
        <v>458</v>
      </c>
      <c r="E60" s="29" t="s">
        <v>289</v>
      </c>
      <c r="F60" s="31">
        <v>3</v>
      </c>
      <c r="G60" s="25">
        <v>3</v>
      </c>
      <c r="H60" s="25">
        <v>9.6</v>
      </c>
      <c r="I60" s="31">
        <v>15598559166</v>
      </c>
      <c r="J60" s="48"/>
      <c r="K60" s="49"/>
    </row>
    <row r="61" hidden="1" customHeight="1" spans="1:11">
      <c r="A61" s="26" t="s">
        <v>459</v>
      </c>
      <c r="B61" s="30" t="s">
        <v>460</v>
      </c>
      <c r="C61" s="30" t="s">
        <v>461</v>
      </c>
      <c r="D61" s="28" t="s">
        <v>462</v>
      </c>
      <c r="E61" s="29" t="s">
        <v>289</v>
      </c>
      <c r="F61" s="31">
        <v>2</v>
      </c>
      <c r="G61" s="25">
        <v>2</v>
      </c>
      <c r="H61" s="25">
        <v>6.4</v>
      </c>
      <c r="I61" s="31">
        <v>15648465041</v>
      </c>
      <c r="J61" s="48"/>
      <c r="K61" s="49"/>
    </row>
    <row r="62" hidden="1" customHeight="1" spans="1:11">
      <c r="A62" s="26" t="s">
        <v>463</v>
      </c>
      <c r="B62" s="30" t="s">
        <v>464</v>
      </c>
      <c r="C62" s="30" t="s">
        <v>465</v>
      </c>
      <c r="D62" s="28" t="s">
        <v>466</v>
      </c>
      <c r="E62" s="29" t="s">
        <v>289</v>
      </c>
      <c r="F62" s="31">
        <v>2</v>
      </c>
      <c r="G62" s="25">
        <v>2</v>
      </c>
      <c r="H62" s="25">
        <v>6.4</v>
      </c>
      <c r="I62" s="31">
        <v>18347673843</v>
      </c>
      <c r="J62" s="48"/>
      <c r="K62" s="49"/>
    </row>
    <row r="63" hidden="1" customHeight="1" spans="1:11">
      <c r="A63" s="26" t="s">
        <v>467</v>
      </c>
      <c r="B63" s="30" t="s">
        <v>468</v>
      </c>
      <c r="C63" s="30" t="s">
        <v>469</v>
      </c>
      <c r="D63" s="28" t="s">
        <v>470</v>
      </c>
      <c r="E63" s="29" t="s">
        <v>289</v>
      </c>
      <c r="F63" s="31">
        <v>2</v>
      </c>
      <c r="G63" s="25">
        <v>2</v>
      </c>
      <c r="H63" s="25">
        <v>6.4</v>
      </c>
      <c r="I63" s="31">
        <v>15174831586</v>
      </c>
      <c r="J63" s="48"/>
      <c r="K63" s="49"/>
    </row>
    <row r="64" hidden="1" customHeight="1" spans="1:11">
      <c r="A64" s="26" t="s">
        <v>471</v>
      </c>
      <c r="B64" s="30" t="s">
        <v>472</v>
      </c>
      <c r="C64" s="30" t="s">
        <v>473</v>
      </c>
      <c r="D64" s="28" t="s">
        <v>474</v>
      </c>
      <c r="E64" s="29" t="s">
        <v>289</v>
      </c>
      <c r="F64" s="31">
        <v>3</v>
      </c>
      <c r="G64" s="25">
        <v>3</v>
      </c>
      <c r="H64" s="25">
        <v>9.6</v>
      </c>
      <c r="I64" s="31">
        <v>15547659373</v>
      </c>
      <c r="J64" s="48"/>
      <c r="K64" s="49"/>
    </row>
    <row r="65" hidden="1" customHeight="1" spans="1:11">
      <c r="A65" s="26" t="s">
        <v>475</v>
      </c>
      <c r="B65" s="30" t="s">
        <v>476</v>
      </c>
      <c r="C65" s="30" t="s">
        <v>477</v>
      </c>
      <c r="D65" s="28" t="s">
        <v>478</v>
      </c>
      <c r="E65" s="29" t="s">
        <v>289</v>
      </c>
      <c r="F65" s="31">
        <v>1</v>
      </c>
      <c r="G65" s="25">
        <v>1</v>
      </c>
      <c r="H65" s="25">
        <v>3.2</v>
      </c>
      <c r="I65" s="31">
        <v>15547679670</v>
      </c>
      <c r="J65" s="48"/>
      <c r="K65" s="49"/>
    </row>
    <row r="66" customHeight="1" spans="1:11">
      <c r="A66" s="26" t="s">
        <v>479</v>
      </c>
      <c r="B66" s="21" t="s">
        <v>480</v>
      </c>
      <c r="C66" s="27" t="s">
        <v>481</v>
      </c>
      <c r="D66" s="28" t="s">
        <v>482</v>
      </c>
      <c r="E66" s="29" t="s">
        <v>289</v>
      </c>
      <c r="F66" s="31">
        <v>3</v>
      </c>
      <c r="G66" s="25">
        <v>3</v>
      </c>
      <c r="H66" s="25">
        <v>9.6</v>
      </c>
      <c r="I66" s="31">
        <v>15598542562</v>
      </c>
      <c r="J66" s="48"/>
      <c r="K66" s="49"/>
    </row>
    <row r="67" customHeight="1" spans="1:11">
      <c r="A67" s="26" t="s">
        <v>483</v>
      </c>
      <c r="B67" s="21" t="s">
        <v>484</v>
      </c>
      <c r="C67" s="27" t="s">
        <v>485</v>
      </c>
      <c r="D67" s="28" t="s">
        <v>486</v>
      </c>
      <c r="E67" s="29" t="s">
        <v>289</v>
      </c>
      <c r="F67" s="31">
        <v>4</v>
      </c>
      <c r="G67" s="25">
        <v>4</v>
      </c>
      <c r="H67" s="25">
        <v>12.8</v>
      </c>
      <c r="I67" s="31">
        <v>15547659275</v>
      </c>
      <c r="J67" s="48"/>
      <c r="K67" s="49"/>
    </row>
    <row r="68" customHeight="1" spans="1:11">
      <c r="A68" s="26" t="s">
        <v>487</v>
      </c>
      <c r="B68" s="21" t="s">
        <v>488</v>
      </c>
      <c r="C68" s="27" t="s">
        <v>489</v>
      </c>
      <c r="D68" s="28" t="s">
        <v>490</v>
      </c>
      <c r="E68" s="31" t="s">
        <v>232</v>
      </c>
      <c r="F68" s="31">
        <v>2</v>
      </c>
      <c r="G68" s="25">
        <v>2</v>
      </c>
      <c r="H68" s="25">
        <v>6.4</v>
      </c>
      <c r="I68" s="31">
        <v>15547658375</v>
      </c>
      <c r="J68" s="48"/>
      <c r="K68" s="49"/>
    </row>
    <row r="69" hidden="1" customHeight="1" spans="1:11">
      <c r="A69" s="26" t="s">
        <v>491</v>
      </c>
      <c r="B69" s="30" t="s">
        <v>492</v>
      </c>
      <c r="C69" s="30" t="s">
        <v>493</v>
      </c>
      <c r="D69" s="28" t="s">
        <v>494</v>
      </c>
      <c r="E69" s="31" t="s">
        <v>232</v>
      </c>
      <c r="F69" s="31">
        <v>3</v>
      </c>
      <c r="G69" s="25">
        <v>3</v>
      </c>
      <c r="H69" s="25">
        <v>9.6</v>
      </c>
      <c r="I69" s="31">
        <v>15847352757</v>
      </c>
      <c r="J69" s="48"/>
      <c r="K69" s="49"/>
    </row>
    <row r="70" customHeight="1" spans="1:11">
      <c r="A70" s="26" t="s">
        <v>495</v>
      </c>
      <c r="B70" s="21" t="s">
        <v>496</v>
      </c>
      <c r="C70" s="27" t="s">
        <v>497</v>
      </c>
      <c r="D70" s="28" t="s">
        <v>498</v>
      </c>
      <c r="E70" s="31" t="s">
        <v>232</v>
      </c>
      <c r="F70" s="31">
        <v>27</v>
      </c>
      <c r="G70" s="25">
        <v>27</v>
      </c>
      <c r="H70" s="25">
        <v>86.4</v>
      </c>
      <c r="I70" s="31">
        <v>15547679118</v>
      </c>
      <c r="J70" s="48"/>
      <c r="K70" s="49"/>
    </row>
    <row r="71" customHeight="1" spans="1:11">
      <c r="A71" s="26" t="s">
        <v>499</v>
      </c>
      <c r="B71" s="21" t="s">
        <v>500</v>
      </c>
      <c r="C71" s="27" t="s">
        <v>501</v>
      </c>
      <c r="D71" s="28" t="s">
        <v>502</v>
      </c>
      <c r="E71" s="31" t="s">
        <v>232</v>
      </c>
      <c r="F71" s="31">
        <v>2</v>
      </c>
      <c r="G71" s="25">
        <v>3</v>
      </c>
      <c r="H71" s="25">
        <v>9.6</v>
      </c>
      <c r="I71" s="31">
        <v>15647613771</v>
      </c>
      <c r="J71" s="48"/>
      <c r="K71" s="49"/>
    </row>
    <row r="72" hidden="1" customHeight="1" spans="1:11">
      <c r="A72" s="26" t="s">
        <v>503</v>
      </c>
      <c r="B72" s="30" t="s">
        <v>504</v>
      </c>
      <c r="C72" s="30" t="s">
        <v>505</v>
      </c>
      <c r="D72" s="28" t="s">
        <v>506</v>
      </c>
      <c r="E72" s="31" t="s">
        <v>232</v>
      </c>
      <c r="F72" s="31">
        <v>5</v>
      </c>
      <c r="G72" s="31">
        <v>5</v>
      </c>
      <c r="H72" s="25">
        <v>16</v>
      </c>
      <c r="I72" s="31">
        <v>15547668291</v>
      </c>
      <c r="J72" s="48"/>
      <c r="K72" s="49"/>
    </row>
    <row r="73" hidden="1" customHeight="1" spans="1:11">
      <c r="A73" s="26" t="s">
        <v>507</v>
      </c>
      <c r="B73" s="30" t="s">
        <v>508</v>
      </c>
      <c r="C73" s="30" t="s">
        <v>509</v>
      </c>
      <c r="D73" s="28" t="s">
        <v>510</v>
      </c>
      <c r="E73" s="31" t="s">
        <v>232</v>
      </c>
      <c r="F73" s="31">
        <v>4</v>
      </c>
      <c r="G73" s="25">
        <v>4</v>
      </c>
      <c r="H73" s="25">
        <v>12.8</v>
      </c>
      <c r="I73" s="31">
        <v>15047645404</v>
      </c>
      <c r="J73" s="48"/>
      <c r="K73" s="49"/>
    </row>
    <row r="74" customHeight="1" spans="1:11">
      <c r="A74" s="26" t="s">
        <v>511</v>
      </c>
      <c r="B74" s="21" t="s">
        <v>512</v>
      </c>
      <c r="C74" s="27" t="s">
        <v>513</v>
      </c>
      <c r="D74" s="28" t="s">
        <v>514</v>
      </c>
      <c r="E74" s="31" t="s">
        <v>232</v>
      </c>
      <c r="F74" s="31">
        <v>4</v>
      </c>
      <c r="G74" s="25">
        <v>4</v>
      </c>
      <c r="H74" s="25">
        <v>12.8</v>
      </c>
      <c r="I74" s="31">
        <v>13154842201</v>
      </c>
      <c r="J74" s="48"/>
      <c r="K74" s="49"/>
    </row>
    <row r="75" hidden="1" customHeight="1" spans="1:11">
      <c r="A75" s="26" t="s">
        <v>515</v>
      </c>
      <c r="B75" s="30" t="s">
        <v>516</v>
      </c>
      <c r="C75" s="30" t="s">
        <v>517</v>
      </c>
      <c r="D75" s="28" t="s">
        <v>518</v>
      </c>
      <c r="E75" s="31" t="s">
        <v>232</v>
      </c>
      <c r="F75" s="31">
        <v>2</v>
      </c>
      <c r="G75" s="25">
        <v>2</v>
      </c>
      <c r="H75" s="25">
        <v>6.4</v>
      </c>
      <c r="I75" s="31">
        <v>15774885988</v>
      </c>
      <c r="J75" s="48"/>
      <c r="K75" s="49"/>
    </row>
    <row r="76" hidden="1" customHeight="1" spans="1:11">
      <c r="A76" s="26" t="s">
        <v>519</v>
      </c>
      <c r="B76" s="30" t="s">
        <v>520</v>
      </c>
      <c r="C76" s="30" t="s">
        <v>521</v>
      </c>
      <c r="D76" s="28" t="s">
        <v>522</v>
      </c>
      <c r="E76" s="31" t="s">
        <v>232</v>
      </c>
      <c r="F76" s="31">
        <v>6</v>
      </c>
      <c r="G76" s="25">
        <v>6</v>
      </c>
      <c r="H76" s="25">
        <v>19.2</v>
      </c>
      <c r="I76" s="31">
        <v>15547679806</v>
      </c>
      <c r="J76" s="48"/>
      <c r="K76" s="49"/>
    </row>
    <row r="77" hidden="1" customHeight="1" spans="1:11">
      <c r="A77" s="26" t="s">
        <v>523</v>
      </c>
      <c r="B77" s="30" t="s">
        <v>524</v>
      </c>
      <c r="C77" s="30" t="s">
        <v>525</v>
      </c>
      <c r="D77" s="28" t="s">
        <v>526</v>
      </c>
      <c r="E77" s="31" t="s">
        <v>232</v>
      </c>
      <c r="F77" s="31">
        <v>3</v>
      </c>
      <c r="G77" s="25">
        <v>3</v>
      </c>
      <c r="H77" s="25">
        <v>9.6</v>
      </c>
      <c r="I77" s="31">
        <v>15174896659</v>
      </c>
      <c r="J77" s="48"/>
      <c r="K77" s="49"/>
    </row>
    <row r="78" hidden="1" customHeight="1" spans="1:11">
      <c r="A78" s="26" t="s">
        <v>527</v>
      </c>
      <c r="B78" s="30" t="s">
        <v>528</v>
      </c>
      <c r="C78" s="30" t="s">
        <v>529</v>
      </c>
      <c r="D78" s="28" t="s">
        <v>530</v>
      </c>
      <c r="E78" s="31" t="s">
        <v>232</v>
      </c>
      <c r="F78" s="31">
        <v>4</v>
      </c>
      <c r="G78" s="25">
        <v>4</v>
      </c>
      <c r="H78" s="25">
        <v>12.8</v>
      </c>
      <c r="I78" s="31">
        <v>15547679812</v>
      </c>
      <c r="J78" s="48"/>
      <c r="K78" s="49"/>
    </row>
    <row r="79" hidden="1" customHeight="1" spans="1:11">
      <c r="A79" s="26" t="s">
        <v>531</v>
      </c>
      <c r="B79" s="30" t="s">
        <v>532</v>
      </c>
      <c r="C79" s="30" t="s">
        <v>533</v>
      </c>
      <c r="D79" s="28" t="s">
        <v>534</v>
      </c>
      <c r="E79" s="31" t="s">
        <v>232</v>
      </c>
      <c r="F79" s="31">
        <v>2</v>
      </c>
      <c r="G79" s="25">
        <v>2</v>
      </c>
      <c r="H79" s="25">
        <v>6.4</v>
      </c>
      <c r="I79" s="31">
        <v>15547679510</v>
      </c>
      <c r="J79" s="48"/>
      <c r="K79" s="49"/>
    </row>
    <row r="80" hidden="1" customHeight="1" spans="1:11">
      <c r="A80" s="26" t="s">
        <v>535</v>
      </c>
      <c r="B80" s="30" t="s">
        <v>536</v>
      </c>
      <c r="C80" s="30" t="s">
        <v>537</v>
      </c>
      <c r="D80" s="28" t="s">
        <v>538</v>
      </c>
      <c r="E80" s="31" t="s">
        <v>232</v>
      </c>
      <c r="F80" s="31">
        <v>5</v>
      </c>
      <c r="G80" s="25">
        <v>5</v>
      </c>
      <c r="H80" s="25">
        <v>16</v>
      </c>
      <c r="I80" s="31">
        <v>15547679332</v>
      </c>
      <c r="J80" s="48"/>
      <c r="K80" s="49"/>
    </row>
    <row r="81" hidden="1" customHeight="1" spans="1:11">
      <c r="A81" s="26" t="s">
        <v>539</v>
      </c>
      <c r="B81" s="30" t="s">
        <v>540</v>
      </c>
      <c r="C81" s="30" t="s">
        <v>541</v>
      </c>
      <c r="D81" s="28" t="s">
        <v>542</v>
      </c>
      <c r="E81" s="31" t="s">
        <v>232</v>
      </c>
      <c r="F81" s="31">
        <v>7.4</v>
      </c>
      <c r="G81" s="25">
        <v>7.4</v>
      </c>
      <c r="H81" s="25">
        <v>23.68</v>
      </c>
      <c r="I81" s="31">
        <v>15047573087</v>
      </c>
      <c r="J81" s="48"/>
      <c r="K81" s="49"/>
    </row>
    <row r="82" hidden="1" customHeight="1" spans="1:11">
      <c r="A82" s="26" t="s">
        <v>543</v>
      </c>
      <c r="B82" s="30" t="s">
        <v>544</v>
      </c>
      <c r="C82" s="30" t="s">
        <v>545</v>
      </c>
      <c r="D82" s="28" t="s">
        <v>546</v>
      </c>
      <c r="E82" s="31" t="s">
        <v>232</v>
      </c>
      <c r="F82" s="31">
        <v>3</v>
      </c>
      <c r="G82" s="25">
        <v>3</v>
      </c>
      <c r="H82" s="25">
        <v>9.6</v>
      </c>
      <c r="I82" s="31">
        <v>15548413218</v>
      </c>
      <c r="J82" s="48"/>
      <c r="K82" s="49"/>
    </row>
    <row r="83" hidden="1" customHeight="1" spans="1:11">
      <c r="A83" s="26" t="s">
        <v>547</v>
      </c>
      <c r="B83" s="30" t="s">
        <v>548</v>
      </c>
      <c r="C83" s="30" t="s">
        <v>549</v>
      </c>
      <c r="D83" s="28" t="s">
        <v>550</v>
      </c>
      <c r="E83" s="31" t="s">
        <v>232</v>
      </c>
      <c r="F83" s="31">
        <v>11</v>
      </c>
      <c r="G83" s="25">
        <v>11</v>
      </c>
      <c r="H83" s="25">
        <v>35.2</v>
      </c>
      <c r="I83" s="31">
        <v>13113589302</v>
      </c>
      <c r="J83" s="48"/>
      <c r="K83" s="49"/>
    </row>
    <row r="84" hidden="1" customHeight="1" spans="1:11">
      <c r="A84" s="26" t="s">
        <v>551</v>
      </c>
      <c r="B84" s="30" t="s">
        <v>552</v>
      </c>
      <c r="C84" s="30" t="s">
        <v>553</v>
      </c>
      <c r="D84" s="28" t="s">
        <v>554</v>
      </c>
      <c r="E84" s="31" t="s">
        <v>232</v>
      </c>
      <c r="F84" s="31">
        <v>7</v>
      </c>
      <c r="G84" s="25">
        <v>7</v>
      </c>
      <c r="H84" s="25">
        <v>22.4</v>
      </c>
      <c r="I84" s="31">
        <v>13190910271</v>
      </c>
      <c r="J84" s="48"/>
      <c r="K84" s="49"/>
    </row>
    <row r="85" hidden="1" customHeight="1" spans="1:11">
      <c r="A85" s="26" t="s">
        <v>555</v>
      </c>
      <c r="B85" s="30" t="s">
        <v>556</v>
      </c>
      <c r="C85" s="30" t="s">
        <v>557</v>
      </c>
      <c r="D85" s="28" t="s">
        <v>558</v>
      </c>
      <c r="E85" s="31" t="s">
        <v>232</v>
      </c>
      <c r="F85" s="31">
        <v>6</v>
      </c>
      <c r="G85" s="25">
        <v>6</v>
      </c>
      <c r="H85" s="25">
        <v>19.2</v>
      </c>
      <c r="I85" s="31">
        <v>13404898157</v>
      </c>
      <c r="J85" s="48"/>
      <c r="K85" s="49"/>
    </row>
    <row r="86" hidden="1" customHeight="1" spans="1:11">
      <c r="A86" s="26" t="s">
        <v>559</v>
      </c>
      <c r="B86" s="30" t="s">
        <v>560</v>
      </c>
      <c r="C86" s="30" t="s">
        <v>561</v>
      </c>
      <c r="D86" s="28" t="s">
        <v>562</v>
      </c>
      <c r="E86" s="31" t="s">
        <v>232</v>
      </c>
      <c r="F86" s="31">
        <v>3</v>
      </c>
      <c r="G86" s="25">
        <v>3</v>
      </c>
      <c r="H86" s="25">
        <v>9.6</v>
      </c>
      <c r="I86" s="31">
        <v>15547679630</v>
      </c>
      <c r="J86" s="48"/>
      <c r="K86" s="49"/>
    </row>
    <row r="87" customHeight="1" spans="1:11">
      <c r="A87" s="26" t="s">
        <v>563</v>
      </c>
      <c r="B87" s="21" t="s">
        <v>564</v>
      </c>
      <c r="C87" s="27" t="s">
        <v>565</v>
      </c>
      <c r="D87" s="28" t="s">
        <v>566</v>
      </c>
      <c r="E87" s="31" t="s">
        <v>232</v>
      </c>
      <c r="F87" s="31">
        <v>4</v>
      </c>
      <c r="G87" s="25">
        <v>4</v>
      </c>
      <c r="H87" s="25">
        <v>12.8</v>
      </c>
      <c r="I87" s="31">
        <v>15547639687</v>
      </c>
      <c r="J87" s="48"/>
      <c r="K87" s="49"/>
    </row>
    <row r="88" customHeight="1" spans="1:11">
      <c r="A88" s="26" t="s">
        <v>567</v>
      </c>
      <c r="B88" s="21" t="s">
        <v>568</v>
      </c>
      <c r="C88" s="27" t="s">
        <v>569</v>
      </c>
      <c r="D88" s="28" t="s">
        <v>570</v>
      </c>
      <c r="E88" s="31" t="s">
        <v>232</v>
      </c>
      <c r="F88" s="31">
        <v>10</v>
      </c>
      <c r="G88" s="25">
        <v>10</v>
      </c>
      <c r="H88" s="25">
        <v>32</v>
      </c>
      <c r="I88" s="31">
        <v>15560375086</v>
      </c>
      <c r="J88" s="48"/>
      <c r="K88" s="49"/>
    </row>
    <row r="89" customHeight="1" spans="1:11">
      <c r="A89" s="26" t="s">
        <v>571</v>
      </c>
      <c r="B89" s="21" t="s">
        <v>572</v>
      </c>
      <c r="C89" s="27" t="s">
        <v>573</v>
      </c>
      <c r="D89" s="64" t="s">
        <v>574</v>
      </c>
      <c r="E89" s="31" t="s">
        <v>232</v>
      </c>
      <c r="F89" s="31">
        <v>5</v>
      </c>
      <c r="G89" s="25">
        <v>5</v>
      </c>
      <c r="H89" s="25">
        <v>16</v>
      </c>
      <c r="I89" s="31">
        <v>13150947233</v>
      </c>
      <c r="J89" s="48"/>
      <c r="K89" s="49"/>
    </row>
    <row r="90" customHeight="1" spans="1:11">
      <c r="A90" s="26" t="s">
        <v>575</v>
      </c>
      <c r="B90" s="21" t="s">
        <v>576</v>
      </c>
      <c r="C90" s="27" t="s">
        <v>577</v>
      </c>
      <c r="D90" s="28" t="s">
        <v>578</v>
      </c>
      <c r="E90" s="31" t="s">
        <v>232</v>
      </c>
      <c r="F90" s="31">
        <v>3</v>
      </c>
      <c r="G90" s="25">
        <v>3</v>
      </c>
      <c r="H90" s="25">
        <v>9.6</v>
      </c>
      <c r="I90" s="31">
        <v>18347673306</v>
      </c>
      <c r="J90" s="48"/>
      <c r="K90" s="49"/>
    </row>
    <row r="91" customHeight="1" spans="1:11">
      <c r="A91" s="26" t="s">
        <v>579</v>
      </c>
      <c r="B91" s="21" t="s">
        <v>580</v>
      </c>
      <c r="C91" s="27" t="s">
        <v>581</v>
      </c>
      <c r="D91" s="28" t="s">
        <v>582</v>
      </c>
      <c r="E91" s="31" t="s">
        <v>232</v>
      </c>
      <c r="F91" s="31">
        <v>2</v>
      </c>
      <c r="G91" s="25">
        <v>20</v>
      </c>
      <c r="H91" s="25">
        <v>64</v>
      </c>
      <c r="I91" s="31">
        <v>15847057003</v>
      </c>
      <c r="J91" s="48"/>
      <c r="K91" s="49"/>
    </row>
    <row r="92" customHeight="1" spans="1:11">
      <c r="A92" s="26" t="s">
        <v>583</v>
      </c>
      <c r="B92" s="21" t="s">
        <v>584</v>
      </c>
      <c r="C92" s="27" t="s">
        <v>585</v>
      </c>
      <c r="D92" s="28" t="s">
        <v>586</v>
      </c>
      <c r="E92" s="31" t="s">
        <v>232</v>
      </c>
      <c r="F92" s="31">
        <v>3</v>
      </c>
      <c r="G92" s="25">
        <v>3</v>
      </c>
      <c r="H92" s="25">
        <v>9.6</v>
      </c>
      <c r="I92" s="31">
        <v>13734768549</v>
      </c>
      <c r="J92" s="48"/>
      <c r="K92" s="49"/>
    </row>
    <row r="93" hidden="1" customHeight="1" spans="1:11">
      <c r="A93" s="26" t="s">
        <v>587</v>
      </c>
      <c r="B93" s="30" t="s">
        <v>516</v>
      </c>
      <c r="C93" s="30" t="s">
        <v>588</v>
      </c>
      <c r="D93" s="28" t="s">
        <v>589</v>
      </c>
      <c r="E93" s="31" t="s">
        <v>232</v>
      </c>
      <c r="F93" s="31">
        <v>11</v>
      </c>
      <c r="G93" s="25">
        <v>11</v>
      </c>
      <c r="H93" s="25">
        <v>35.2</v>
      </c>
      <c r="I93" s="31">
        <v>15561385595</v>
      </c>
      <c r="J93" s="48"/>
      <c r="K93" s="49"/>
    </row>
    <row r="94" customHeight="1" spans="1:11">
      <c r="A94" s="26" t="s">
        <v>590</v>
      </c>
      <c r="B94" s="21" t="s">
        <v>591</v>
      </c>
      <c r="C94" s="27" t="s">
        <v>592</v>
      </c>
      <c r="D94" s="28" t="s">
        <v>593</v>
      </c>
      <c r="E94" s="31" t="s">
        <v>232</v>
      </c>
      <c r="F94" s="31">
        <v>4</v>
      </c>
      <c r="G94" s="25">
        <v>9</v>
      </c>
      <c r="H94" s="25">
        <v>28.8</v>
      </c>
      <c r="I94" s="31">
        <v>13694776576</v>
      </c>
      <c r="J94" s="48"/>
      <c r="K94" s="49"/>
    </row>
    <row r="95" hidden="1" customHeight="1" spans="1:11">
      <c r="A95" s="26" t="s">
        <v>594</v>
      </c>
      <c r="B95" s="30" t="s">
        <v>595</v>
      </c>
      <c r="C95" s="30" t="s">
        <v>596</v>
      </c>
      <c r="D95" s="28" t="s">
        <v>597</v>
      </c>
      <c r="E95" s="31" t="s">
        <v>232</v>
      </c>
      <c r="F95" s="31">
        <v>2.3</v>
      </c>
      <c r="G95" s="25">
        <v>2.3</v>
      </c>
      <c r="H95" s="25">
        <v>7.36</v>
      </c>
      <c r="I95" s="31">
        <v>15047606595</v>
      </c>
      <c r="J95" s="48"/>
      <c r="K95" s="49"/>
    </row>
    <row r="96" hidden="1" customHeight="1" spans="1:11">
      <c r="A96" s="26" t="s">
        <v>598</v>
      </c>
      <c r="B96" s="30" t="s">
        <v>599</v>
      </c>
      <c r="C96" s="30" t="s">
        <v>600</v>
      </c>
      <c r="D96" s="28" t="s">
        <v>601</v>
      </c>
      <c r="E96" s="31" t="s">
        <v>232</v>
      </c>
      <c r="F96" s="31">
        <v>2</v>
      </c>
      <c r="G96" s="25">
        <v>2</v>
      </c>
      <c r="H96" s="25">
        <v>6.4</v>
      </c>
      <c r="I96" s="31">
        <v>13113587346</v>
      </c>
      <c r="J96" s="48"/>
      <c r="K96" s="49"/>
    </row>
    <row r="97" hidden="1" customHeight="1" spans="1:11">
      <c r="A97" s="26" t="s">
        <v>602</v>
      </c>
      <c r="B97" s="30" t="s">
        <v>603</v>
      </c>
      <c r="C97" s="30" t="s">
        <v>604</v>
      </c>
      <c r="D97" s="28" t="s">
        <v>605</v>
      </c>
      <c r="E97" s="31" t="s">
        <v>606</v>
      </c>
      <c r="F97" s="31">
        <v>2</v>
      </c>
      <c r="G97" s="25">
        <v>2</v>
      </c>
      <c r="H97" s="25">
        <v>6.4</v>
      </c>
      <c r="I97" s="31">
        <v>15560400267</v>
      </c>
      <c r="J97" s="48"/>
      <c r="K97" s="49"/>
    </row>
    <row r="98" customHeight="1" spans="1:11">
      <c r="A98" s="26" t="s">
        <v>607</v>
      </c>
      <c r="B98" s="21" t="s">
        <v>608</v>
      </c>
      <c r="C98" s="27" t="s">
        <v>609</v>
      </c>
      <c r="D98" s="28" t="s">
        <v>610</v>
      </c>
      <c r="E98" s="31" t="s">
        <v>606</v>
      </c>
      <c r="F98" s="31">
        <v>12</v>
      </c>
      <c r="G98" s="25">
        <v>18</v>
      </c>
      <c r="H98" s="25">
        <v>57.6</v>
      </c>
      <c r="I98" s="31">
        <v>13624865731</v>
      </c>
      <c r="J98" s="48"/>
      <c r="K98" s="49"/>
    </row>
    <row r="99" customHeight="1" spans="1:11">
      <c r="A99" s="26" t="s">
        <v>611</v>
      </c>
      <c r="B99" s="21" t="s">
        <v>612</v>
      </c>
      <c r="C99" s="27" t="s">
        <v>613</v>
      </c>
      <c r="D99" s="28" t="s">
        <v>614</v>
      </c>
      <c r="E99" s="31" t="s">
        <v>606</v>
      </c>
      <c r="F99" s="31">
        <v>15</v>
      </c>
      <c r="G99" s="25">
        <v>30</v>
      </c>
      <c r="H99" s="25">
        <v>96</v>
      </c>
      <c r="I99" s="31">
        <v>15547679692</v>
      </c>
      <c r="J99" s="48"/>
      <c r="K99" s="49"/>
    </row>
    <row r="100" customHeight="1" spans="1:11">
      <c r="A100" s="26" t="s">
        <v>615</v>
      </c>
      <c r="B100" s="21" t="s">
        <v>616</v>
      </c>
      <c r="C100" s="27" t="s">
        <v>617</v>
      </c>
      <c r="D100" s="28" t="s">
        <v>618</v>
      </c>
      <c r="E100" s="31" t="s">
        <v>606</v>
      </c>
      <c r="F100" s="31">
        <v>2</v>
      </c>
      <c r="G100" s="25">
        <v>6</v>
      </c>
      <c r="H100" s="25">
        <v>19.2</v>
      </c>
      <c r="I100" s="31">
        <v>15647698360</v>
      </c>
      <c r="J100" s="48"/>
      <c r="K100" s="49"/>
    </row>
    <row r="101" hidden="1" customHeight="1" spans="1:11">
      <c r="A101" s="26" t="s">
        <v>619</v>
      </c>
      <c r="B101" s="30" t="s">
        <v>620</v>
      </c>
      <c r="C101" s="30" t="s">
        <v>621</v>
      </c>
      <c r="D101" s="28" t="s">
        <v>622</v>
      </c>
      <c r="E101" s="31" t="s">
        <v>606</v>
      </c>
      <c r="F101" s="31">
        <v>2</v>
      </c>
      <c r="G101" s="25">
        <v>2</v>
      </c>
      <c r="H101" s="25">
        <v>6.4</v>
      </c>
      <c r="I101" s="31">
        <v>15547659322</v>
      </c>
      <c r="J101" s="48"/>
      <c r="K101" s="49"/>
    </row>
    <row r="102" hidden="1" customHeight="1" spans="1:11">
      <c r="A102" s="26" t="s">
        <v>623</v>
      </c>
      <c r="B102" s="30" t="s">
        <v>624</v>
      </c>
      <c r="C102" s="30" t="s">
        <v>625</v>
      </c>
      <c r="D102" s="28" t="s">
        <v>626</v>
      </c>
      <c r="E102" s="31" t="s">
        <v>606</v>
      </c>
      <c r="F102" s="31">
        <v>3</v>
      </c>
      <c r="G102" s="25">
        <v>3</v>
      </c>
      <c r="H102" s="25">
        <v>9.6</v>
      </c>
      <c r="I102" s="31">
        <v>15149073915</v>
      </c>
      <c r="J102" s="48"/>
      <c r="K102" s="49"/>
    </row>
    <row r="103" hidden="1" customHeight="1" spans="1:11">
      <c r="A103" s="26" t="s">
        <v>627</v>
      </c>
      <c r="B103" s="30" t="s">
        <v>628</v>
      </c>
      <c r="C103" s="30" t="s">
        <v>629</v>
      </c>
      <c r="D103" s="28" t="s">
        <v>630</v>
      </c>
      <c r="E103" s="31" t="s">
        <v>606</v>
      </c>
      <c r="F103" s="31">
        <v>5</v>
      </c>
      <c r="G103" s="25">
        <v>5</v>
      </c>
      <c r="H103" s="25">
        <v>16</v>
      </c>
      <c r="I103" s="31">
        <v>18747615262</v>
      </c>
      <c r="J103" s="48"/>
      <c r="K103" s="49"/>
    </row>
    <row r="104" hidden="1" customHeight="1" spans="1:11">
      <c r="A104" s="26" t="s">
        <v>631</v>
      </c>
      <c r="B104" s="30" t="s">
        <v>632</v>
      </c>
      <c r="C104" s="30" t="s">
        <v>633</v>
      </c>
      <c r="D104" s="28" t="s">
        <v>634</v>
      </c>
      <c r="E104" s="31" t="s">
        <v>606</v>
      </c>
      <c r="F104" s="31">
        <v>2</v>
      </c>
      <c r="G104" s="25">
        <v>2</v>
      </c>
      <c r="H104" s="25">
        <v>6.4</v>
      </c>
      <c r="I104" s="31">
        <v>18747689801</v>
      </c>
      <c r="J104" s="48"/>
      <c r="K104" s="49"/>
    </row>
    <row r="105" hidden="1" customHeight="1" spans="1:11">
      <c r="A105" s="26" t="s">
        <v>635</v>
      </c>
      <c r="B105" s="30" t="s">
        <v>636</v>
      </c>
      <c r="C105" s="30" t="s">
        <v>637</v>
      </c>
      <c r="D105" s="28" t="s">
        <v>638</v>
      </c>
      <c r="E105" s="31" t="s">
        <v>606</v>
      </c>
      <c r="F105" s="31">
        <v>3</v>
      </c>
      <c r="G105" s="25">
        <v>3</v>
      </c>
      <c r="H105" s="25">
        <v>9.6</v>
      </c>
      <c r="I105" s="31">
        <v>18747151373</v>
      </c>
      <c r="J105" s="48"/>
      <c r="K105" s="49"/>
    </row>
    <row r="106" hidden="1" customHeight="1" spans="1:11">
      <c r="A106" s="26" t="s">
        <v>639</v>
      </c>
      <c r="B106" s="30" t="s">
        <v>640</v>
      </c>
      <c r="C106" s="30" t="s">
        <v>641</v>
      </c>
      <c r="D106" s="28" t="s">
        <v>642</v>
      </c>
      <c r="E106" s="31" t="s">
        <v>606</v>
      </c>
      <c r="F106" s="31">
        <v>3</v>
      </c>
      <c r="G106" s="25">
        <v>3</v>
      </c>
      <c r="H106" s="25">
        <v>9.6</v>
      </c>
      <c r="I106" s="31">
        <v>15648658559</v>
      </c>
      <c r="J106" s="48"/>
      <c r="K106" s="49"/>
    </row>
    <row r="107" hidden="1" customHeight="1" spans="1:11">
      <c r="A107" s="26" t="s">
        <v>643</v>
      </c>
      <c r="B107" s="30" t="s">
        <v>644</v>
      </c>
      <c r="C107" s="30" t="s">
        <v>645</v>
      </c>
      <c r="D107" s="28" t="s">
        <v>646</v>
      </c>
      <c r="E107" s="31" t="s">
        <v>606</v>
      </c>
      <c r="F107" s="31">
        <v>3</v>
      </c>
      <c r="G107" s="25">
        <v>3</v>
      </c>
      <c r="H107" s="25">
        <v>9.6</v>
      </c>
      <c r="I107" s="31">
        <v>15547658596</v>
      </c>
      <c r="J107" s="48"/>
      <c r="K107" s="49"/>
    </row>
    <row r="108" customHeight="1" spans="1:11">
      <c r="A108" s="26" t="s">
        <v>647</v>
      </c>
      <c r="B108" s="21" t="s">
        <v>648</v>
      </c>
      <c r="C108" s="27" t="s">
        <v>649</v>
      </c>
      <c r="D108" s="28" t="s">
        <v>650</v>
      </c>
      <c r="E108" s="31" t="s">
        <v>606</v>
      </c>
      <c r="F108" s="31">
        <v>15</v>
      </c>
      <c r="G108" s="25">
        <v>15</v>
      </c>
      <c r="H108" s="25">
        <v>48</v>
      </c>
      <c r="I108" s="31">
        <v>15847050681</v>
      </c>
      <c r="J108" s="48"/>
      <c r="K108" s="49"/>
    </row>
    <row r="109" customHeight="1" spans="1:11">
      <c r="A109" s="26" t="s">
        <v>651</v>
      </c>
      <c r="B109" s="21" t="s">
        <v>652</v>
      </c>
      <c r="C109" s="27" t="s">
        <v>653</v>
      </c>
      <c r="D109" s="28" t="s">
        <v>654</v>
      </c>
      <c r="E109" s="31" t="s">
        <v>606</v>
      </c>
      <c r="F109" s="31">
        <v>4</v>
      </c>
      <c r="G109" s="25">
        <v>8.4</v>
      </c>
      <c r="H109" s="25">
        <v>26.88</v>
      </c>
      <c r="I109" s="31">
        <v>15149097238</v>
      </c>
      <c r="J109" s="48"/>
      <c r="K109" s="49"/>
    </row>
    <row r="110" customHeight="1" spans="1:11">
      <c r="A110" s="26" t="s">
        <v>655</v>
      </c>
      <c r="B110" s="21" t="s">
        <v>656</v>
      </c>
      <c r="C110" s="27" t="s">
        <v>657</v>
      </c>
      <c r="D110" s="28" t="s">
        <v>658</v>
      </c>
      <c r="E110" s="31" t="s">
        <v>606</v>
      </c>
      <c r="F110" s="31">
        <v>8</v>
      </c>
      <c r="G110" s="25">
        <v>8</v>
      </c>
      <c r="H110" s="25">
        <v>25.6</v>
      </c>
      <c r="I110" s="31">
        <v>15947148442</v>
      </c>
      <c r="J110" s="48"/>
      <c r="K110" s="49"/>
    </row>
    <row r="111" customHeight="1" spans="1:11">
      <c r="A111" s="26" t="s">
        <v>659</v>
      </c>
      <c r="B111" s="21" t="s">
        <v>660</v>
      </c>
      <c r="C111" s="27" t="s">
        <v>661</v>
      </c>
      <c r="D111" s="28" t="s">
        <v>662</v>
      </c>
      <c r="E111" s="31" t="s">
        <v>606</v>
      </c>
      <c r="F111" s="31">
        <v>2</v>
      </c>
      <c r="G111" s="25">
        <v>2</v>
      </c>
      <c r="H111" s="25">
        <v>6.4</v>
      </c>
      <c r="I111" s="31">
        <v>15848896863</v>
      </c>
      <c r="J111" s="48"/>
      <c r="K111" s="49"/>
    </row>
    <row r="112" customHeight="1" spans="1:11">
      <c r="A112" s="26" t="s">
        <v>663</v>
      </c>
      <c r="B112" s="21" t="s">
        <v>664</v>
      </c>
      <c r="C112" s="27" t="s">
        <v>665</v>
      </c>
      <c r="D112" s="28" t="s">
        <v>666</v>
      </c>
      <c r="E112" s="31" t="s">
        <v>606</v>
      </c>
      <c r="F112" s="31">
        <v>1</v>
      </c>
      <c r="G112" s="25">
        <v>1</v>
      </c>
      <c r="H112" s="25">
        <v>3.2</v>
      </c>
      <c r="I112" s="31">
        <v>15847327485</v>
      </c>
      <c r="J112" s="48"/>
      <c r="K112" s="49"/>
    </row>
    <row r="113" customHeight="1" spans="1:11">
      <c r="A113" s="26" t="s">
        <v>667</v>
      </c>
      <c r="B113" s="21" t="s">
        <v>668</v>
      </c>
      <c r="C113" s="27" t="s">
        <v>669</v>
      </c>
      <c r="D113" s="28" t="s">
        <v>670</v>
      </c>
      <c r="E113" s="31" t="s">
        <v>606</v>
      </c>
      <c r="F113" s="31">
        <v>8</v>
      </c>
      <c r="G113" s="25">
        <v>8</v>
      </c>
      <c r="H113" s="25">
        <v>25.6</v>
      </c>
      <c r="I113" s="31">
        <v>13624865510</v>
      </c>
      <c r="J113" s="48"/>
      <c r="K113" s="49"/>
    </row>
    <row r="114" customHeight="1" spans="1:11">
      <c r="A114" s="26" t="s">
        <v>671</v>
      </c>
      <c r="B114" s="21" t="s">
        <v>672</v>
      </c>
      <c r="C114" s="27" t="s">
        <v>673</v>
      </c>
      <c r="D114" s="28" t="s">
        <v>674</v>
      </c>
      <c r="E114" s="31" t="s">
        <v>606</v>
      </c>
      <c r="F114" s="31">
        <v>3.5</v>
      </c>
      <c r="G114" s="25">
        <v>3.5</v>
      </c>
      <c r="H114" s="25">
        <v>11.2</v>
      </c>
      <c r="I114" s="31">
        <v>15547681308</v>
      </c>
      <c r="J114" s="48"/>
      <c r="K114" s="49"/>
    </row>
    <row r="115" customHeight="1" spans="1:11">
      <c r="A115" s="26" t="s">
        <v>675</v>
      </c>
      <c r="B115" s="21" t="s">
        <v>676</v>
      </c>
      <c r="C115" s="27" t="s">
        <v>677</v>
      </c>
      <c r="D115" s="28" t="s">
        <v>678</v>
      </c>
      <c r="E115" s="31" t="s">
        <v>606</v>
      </c>
      <c r="F115" s="31">
        <v>2</v>
      </c>
      <c r="G115" s="25">
        <v>2</v>
      </c>
      <c r="H115" s="25">
        <v>6.4</v>
      </c>
      <c r="I115" s="31">
        <v>15047688690</v>
      </c>
      <c r="J115" s="48"/>
      <c r="K115" s="49"/>
    </row>
    <row r="116" customHeight="1" spans="1:11">
      <c r="A116" s="26" t="s">
        <v>679</v>
      </c>
      <c r="B116" s="21" t="s">
        <v>680</v>
      </c>
      <c r="C116" s="27" t="s">
        <v>681</v>
      </c>
      <c r="D116" s="28" t="s">
        <v>682</v>
      </c>
      <c r="E116" s="31" t="s">
        <v>683</v>
      </c>
      <c r="F116" s="31">
        <v>20</v>
      </c>
      <c r="G116" s="25">
        <v>20</v>
      </c>
      <c r="H116" s="25">
        <v>64</v>
      </c>
      <c r="I116" s="31">
        <v>15924539309</v>
      </c>
      <c r="J116" s="48"/>
      <c r="K116" s="49"/>
    </row>
    <row r="117" customHeight="1" spans="1:11">
      <c r="A117" s="26" t="s">
        <v>684</v>
      </c>
      <c r="B117" s="21" t="s">
        <v>685</v>
      </c>
      <c r="C117" s="27" t="s">
        <v>686</v>
      </c>
      <c r="D117" s="28" t="s">
        <v>687</v>
      </c>
      <c r="E117" s="31" t="s">
        <v>683</v>
      </c>
      <c r="F117" s="31">
        <v>8</v>
      </c>
      <c r="G117" s="25">
        <v>8</v>
      </c>
      <c r="H117" s="25">
        <v>25.6</v>
      </c>
      <c r="I117" s="31">
        <v>15147346154</v>
      </c>
      <c r="J117" s="48"/>
      <c r="K117" s="49"/>
    </row>
    <row r="118" customHeight="1" spans="1:11">
      <c r="A118" s="26" t="s">
        <v>688</v>
      </c>
      <c r="B118" s="21" t="s">
        <v>689</v>
      </c>
      <c r="C118" s="27" t="s">
        <v>690</v>
      </c>
      <c r="D118" s="28" t="s">
        <v>691</v>
      </c>
      <c r="E118" s="31" t="s">
        <v>683</v>
      </c>
      <c r="F118" s="31">
        <v>5</v>
      </c>
      <c r="G118" s="25">
        <v>5</v>
      </c>
      <c r="H118" s="25">
        <v>16</v>
      </c>
      <c r="I118" s="31">
        <v>18848145003</v>
      </c>
      <c r="J118" s="48"/>
      <c r="K118" s="49"/>
    </row>
    <row r="119" customHeight="1" spans="1:11">
      <c r="A119" s="26" t="s">
        <v>692</v>
      </c>
      <c r="B119" s="21" t="s">
        <v>693</v>
      </c>
      <c r="C119" s="27" t="s">
        <v>694</v>
      </c>
      <c r="D119" s="28" t="s">
        <v>695</v>
      </c>
      <c r="E119" s="31" t="s">
        <v>683</v>
      </c>
      <c r="F119" s="31">
        <v>8</v>
      </c>
      <c r="G119" s="25">
        <v>8</v>
      </c>
      <c r="H119" s="25">
        <v>25.6</v>
      </c>
      <c r="I119" s="31">
        <v>13789461228</v>
      </c>
      <c r="J119" s="48"/>
      <c r="K119" s="49"/>
    </row>
    <row r="120" customHeight="1" spans="1:11">
      <c r="A120" s="26" t="s">
        <v>696</v>
      </c>
      <c r="B120" s="21" t="s">
        <v>697</v>
      </c>
      <c r="C120" s="27" t="s">
        <v>698</v>
      </c>
      <c r="D120" s="28" t="s">
        <v>699</v>
      </c>
      <c r="E120" s="31" t="s">
        <v>683</v>
      </c>
      <c r="F120" s="31">
        <v>12</v>
      </c>
      <c r="G120" s="25">
        <v>12</v>
      </c>
      <c r="H120" s="25">
        <v>38.4</v>
      </c>
      <c r="I120" s="31">
        <v>15047648869</v>
      </c>
      <c r="J120" s="48"/>
      <c r="K120" s="49"/>
    </row>
    <row r="121" customHeight="1" spans="1:11">
      <c r="A121" s="26" t="s">
        <v>700</v>
      </c>
      <c r="B121" s="21" t="s">
        <v>701</v>
      </c>
      <c r="C121" s="27" t="s">
        <v>702</v>
      </c>
      <c r="D121" s="28" t="s">
        <v>703</v>
      </c>
      <c r="E121" s="31" t="s">
        <v>683</v>
      </c>
      <c r="F121" s="31">
        <v>6</v>
      </c>
      <c r="G121" s="25">
        <v>6</v>
      </c>
      <c r="H121" s="25">
        <v>19.2</v>
      </c>
      <c r="I121" s="31">
        <v>15148176195</v>
      </c>
      <c r="J121" s="48"/>
      <c r="K121" s="49"/>
    </row>
    <row r="122" customHeight="1" spans="1:11">
      <c r="A122" s="26" t="s">
        <v>704</v>
      </c>
      <c r="B122" s="21" t="s">
        <v>705</v>
      </c>
      <c r="C122" s="27" t="s">
        <v>706</v>
      </c>
      <c r="D122" s="28" t="s">
        <v>707</v>
      </c>
      <c r="E122" s="31" t="s">
        <v>683</v>
      </c>
      <c r="F122" s="31">
        <v>10</v>
      </c>
      <c r="G122" s="25">
        <v>10</v>
      </c>
      <c r="H122" s="25">
        <v>32</v>
      </c>
      <c r="I122" s="31">
        <v>18747600509</v>
      </c>
      <c r="J122" s="48"/>
      <c r="K122" s="49"/>
    </row>
    <row r="123" customHeight="1" spans="1:11">
      <c r="A123" s="26" t="s">
        <v>708</v>
      </c>
      <c r="B123" s="21" t="s">
        <v>709</v>
      </c>
      <c r="C123" s="27" t="s">
        <v>710</v>
      </c>
      <c r="D123" s="28" t="s">
        <v>711</v>
      </c>
      <c r="E123" s="31" t="s">
        <v>683</v>
      </c>
      <c r="F123" s="31">
        <v>29</v>
      </c>
      <c r="G123" s="25">
        <v>29</v>
      </c>
      <c r="H123" s="25">
        <v>92.8</v>
      </c>
      <c r="I123" s="31">
        <v>15947607542</v>
      </c>
      <c r="J123" s="48"/>
      <c r="K123" s="49"/>
    </row>
    <row r="124" customHeight="1" spans="1:11">
      <c r="A124" s="26" t="s">
        <v>712</v>
      </c>
      <c r="B124" s="21" t="s">
        <v>713</v>
      </c>
      <c r="C124" s="27" t="s">
        <v>714</v>
      </c>
      <c r="D124" s="28" t="s">
        <v>715</v>
      </c>
      <c r="E124" s="31" t="s">
        <v>683</v>
      </c>
      <c r="F124" s="31">
        <v>10</v>
      </c>
      <c r="G124" s="25">
        <v>10</v>
      </c>
      <c r="H124" s="25">
        <v>32</v>
      </c>
      <c r="I124" s="31">
        <v>18247674986</v>
      </c>
      <c r="J124" s="48"/>
      <c r="K124" s="49"/>
    </row>
    <row r="125" customHeight="1" spans="1:11">
      <c r="A125" s="26" t="s">
        <v>716</v>
      </c>
      <c r="B125" s="21" t="s">
        <v>636</v>
      </c>
      <c r="C125" s="27" t="s">
        <v>717</v>
      </c>
      <c r="D125" s="28" t="s">
        <v>718</v>
      </c>
      <c r="E125" s="31" t="s">
        <v>683</v>
      </c>
      <c r="F125" s="31">
        <v>14</v>
      </c>
      <c r="G125" s="25">
        <v>14</v>
      </c>
      <c r="H125" s="25">
        <v>44.8</v>
      </c>
      <c r="I125" s="31">
        <v>17604766536</v>
      </c>
      <c r="J125" s="48"/>
      <c r="K125" s="49"/>
    </row>
    <row r="126" hidden="1" customHeight="1" spans="1:11">
      <c r="A126" s="26" t="s">
        <v>719</v>
      </c>
      <c r="B126" s="32" t="s">
        <v>720</v>
      </c>
      <c r="C126" s="30" t="s">
        <v>721</v>
      </c>
      <c r="D126" s="28" t="s">
        <v>722</v>
      </c>
      <c r="E126" s="31" t="s">
        <v>683</v>
      </c>
      <c r="F126" s="31">
        <v>8</v>
      </c>
      <c r="G126" s="25">
        <v>8</v>
      </c>
      <c r="H126" s="25">
        <v>25.6</v>
      </c>
      <c r="I126" s="31">
        <v>15556569760</v>
      </c>
      <c r="J126" s="48"/>
      <c r="K126" s="49"/>
    </row>
    <row r="127" customHeight="1" spans="1:11">
      <c r="A127" s="26" t="s">
        <v>723</v>
      </c>
      <c r="B127" s="21" t="s">
        <v>724</v>
      </c>
      <c r="C127" s="27" t="s">
        <v>725</v>
      </c>
      <c r="D127" s="28" t="s">
        <v>726</v>
      </c>
      <c r="E127" s="31" t="s">
        <v>683</v>
      </c>
      <c r="F127" s="31">
        <v>4</v>
      </c>
      <c r="G127" s="25">
        <v>4</v>
      </c>
      <c r="H127" s="25">
        <v>12.8</v>
      </c>
      <c r="I127" s="31">
        <v>18204869541</v>
      </c>
      <c r="J127" s="48"/>
      <c r="K127" s="49"/>
    </row>
    <row r="128" customHeight="1" spans="1:11">
      <c r="A128" s="26" t="s">
        <v>727</v>
      </c>
      <c r="B128" s="21" t="s">
        <v>728</v>
      </c>
      <c r="C128" s="27" t="s">
        <v>729</v>
      </c>
      <c r="D128" s="28" t="s">
        <v>730</v>
      </c>
      <c r="E128" s="31" t="s">
        <v>683</v>
      </c>
      <c r="F128" s="31">
        <v>26</v>
      </c>
      <c r="G128" s="25">
        <v>26</v>
      </c>
      <c r="H128" s="25">
        <v>83.2</v>
      </c>
      <c r="I128" s="31">
        <v>16648630016</v>
      </c>
      <c r="J128" s="48"/>
      <c r="K128" s="49"/>
    </row>
    <row r="129" customHeight="1" spans="1:11">
      <c r="A129" s="26" t="s">
        <v>731</v>
      </c>
      <c r="B129" s="21" t="s">
        <v>732</v>
      </c>
      <c r="C129" s="27" t="s">
        <v>733</v>
      </c>
      <c r="D129" s="28" t="s">
        <v>734</v>
      </c>
      <c r="E129" s="31" t="s">
        <v>683</v>
      </c>
      <c r="F129" s="31">
        <v>38</v>
      </c>
      <c r="G129" s="25">
        <v>38</v>
      </c>
      <c r="H129" s="25">
        <v>121.6</v>
      </c>
      <c r="I129" s="31">
        <v>18047683755</v>
      </c>
      <c r="J129" s="48"/>
      <c r="K129" s="49"/>
    </row>
    <row r="130" customHeight="1" spans="1:11">
      <c r="A130" s="26" t="s">
        <v>735</v>
      </c>
      <c r="B130" s="21" t="s">
        <v>736</v>
      </c>
      <c r="C130" s="27" t="s">
        <v>737</v>
      </c>
      <c r="D130" s="28" t="s">
        <v>738</v>
      </c>
      <c r="E130" s="31" t="s">
        <v>683</v>
      </c>
      <c r="F130" s="31">
        <v>10</v>
      </c>
      <c r="G130" s="25">
        <v>10</v>
      </c>
      <c r="H130" s="25">
        <v>32</v>
      </c>
      <c r="I130" s="31">
        <v>15394765788</v>
      </c>
      <c r="J130" s="48"/>
      <c r="K130" s="49"/>
    </row>
    <row r="131" customHeight="1" spans="1:11">
      <c r="A131" s="26" t="s">
        <v>739</v>
      </c>
      <c r="B131" s="21" t="s">
        <v>740</v>
      </c>
      <c r="C131" s="27" t="s">
        <v>741</v>
      </c>
      <c r="D131" s="28" t="s">
        <v>742</v>
      </c>
      <c r="E131" s="31" t="s">
        <v>683</v>
      </c>
      <c r="F131" s="31">
        <v>12</v>
      </c>
      <c r="G131" s="25">
        <v>12</v>
      </c>
      <c r="H131" s="25">
        <v>38.4</v>
      </c>
      <c r="I131" s="31">
        <v>15247691906</v>
      </c>
      <c r="J131" s="48"/>
      <c r="K131" s="49"/>
    </row>
    <row r="132" customHeight="1" spans="1:11">
      <c r="A132" s="26" t="s">
        <v>743</v>
      </c>
      <c r="B132" s="21" t="s">
        <v>744</v>
      </c>
      <c r="C132" s="27" t="s">
        <v>745</v>
      </c>
      <c r="D132" s="28" t="s">
        <v>746</v>
      </c>
      <c r="E132" s="31" t="s">
        <v>747</v>
      </c>
      <c r="F132" s="31">
        <v>6</v>
      </c>
      <c r="G132" s="25">
        <v>6</v>
      </c>
      <c r="H132" s="25">
        <v>19.2</v>
      </c>
      <c r="I132" s="31">
        <v>15847621176</v>
      </c>
      <c r="J132" s="48"/>
      <c r="K132" s="49"/>
    </row>
    <row r="133" customHeight="1" spans="1:11">
      <c r="A133" s="26" t="s">
        <v>748</v>
      </c>
      <c r="B133" s="21" t="s">
        <v>749</v>
      </c>
      <c r="C133" s="27" t="s">
        <v>750</v>
      </c>
      <c r="D133" s="28" t="s">
        <v>751</v>
      </c>
      <c r="E133" s="31" t="s">
        <v>747</v>
      </c>
      <c r="F133" s="31">
        <v>4</v>
      </c>
      <c r="G133" s="25">
        <v>4</v>
      </c>
      <c r="H133" s="25">
        <v>12.8</v>
      </c>
      <c r="I133" s="31">
        <v>18947363651</v>
      </c>
      <c r="J133" s="48"/>
      <c r="K133" s="49"/>
    </row>
    <row r="134" customHeight="1" spans="1:11">
      <c r="A134" s="26" t="s">
        <v>752</v>
      </c>
      <c r="B134" s="21" t="s">
        <v>753</v>
      </c>
      <c r="C134" s="27" t="s">
        <v>754</v>
      </c>
      <c r="D134" s="28" t="s">
        <v>755</v>
      </c>
      <c r="E134" s="31" t="s">
        <v>747</v>
      </c>
      <c r="F134" s="31">
        <v>31</v>
      </c>
      <c r="G134" s="25">
        <v>31</v>
      </c>
      <c r="H134" s="25">
        <v>99.2</v>
      </c>
      <c r="I134" s="31">
        <v>15598608891</v>
      </c>
      <c r="J134" s="48"/>
      <c r="K134" s="49"/>
    </row>
    <row r="135" customHeight="1" spans="1:11">
      <c r="A135" s="26" t="s">
        <v>756</v>
      </c>
      <c r="B135" s="21" t="s">
        <v>757</v>
      </c>
      <c r="C135" s="27" t="s">
        <v>758</v>
      </c>
      <c r="D135" s="28" t="s">
        <v>759</v>
      </c>
      <c r="E135" s="31" t="s">
        <v>747</v>
      </c>
      <c r="F135" s="31">
        <v>22</v>
      </c>
      <c r="G135" s="25">
        <v>22</v>
      </c>
      <c r="H135" s="25">
        <v>70.4</v>
      </c>
      <c r="I135" s="31">
        <v>15774840599</v>
      </c>
      <c r="J135" s="48"/>
      <c r="K135" s="49"/>
    </row>
    <row r="136" customHeight="1" spans="1:11">
      <c r="A136" s="26" t="s">
        <v>760</v>
      </c>
      <c r="B136" s="21" t="s">
        <v>761</v>
      </c>
      <c r="C136" s="27" t="s">
        <v>762</v>
      </c>
      <c r="D136" s="28" t="s">
        <v>763</v>
      </c>
      <c r="E136" s="31" t="s">
        <v>747</v>
      </c>
      <c r="F136" s="31">
        <v>13</v>
      </c>
      <c r="G136" s="25">
        <v>13</v>
      </c>
      <c r="H136" s="25">
        <v>41.6</v>
      </c>
      <c r="I136" s="31">
        <v>15049962003</v>
      </c>
      <c r="J136" s="48"/>
      <c r="K136" s="49"/>
    </row>
    <row r="137" customHeight="1" spans="1:11">
      <c r="A137" s="26" t="s">
        <v>764</v>
      </c>
      <c r="B137" s="21" t="s">
        <v>765</v>
      </c>
      <c r="C137" s="27" t="s">
        <v>766</v>
      </c>
      <c r="D137" s="28" t="s">
        <v>767</v>
      </c>
      <c r="E137" s="31" t="s">
        <v>747</v>
      </c>
      <c r="F137" s="31">
        <v>37</v>
      </c>
      <c r="G137" s="25">
        <v>37</v>
      </c>
      <c r="H137" s="25">
        <v>118.4</v>
      </c>
      <c r="I137" s="31">
        <v>13722164546</v>
      </c>
      <c r="J137" s="48"/>
      <c r="K137" s="49"/>
    </row>
    <row r="138" customHeight="1" spans="1:11">
      <c r="A138" s="26" t="s">
        <v>768</v>
      </c>
      <c r="B138" s="21" t="s">
        <v>769</v>
      </c>
      <c r="C138" s="27" t="s">
        <v>770</v>
      </c>
      <c r="D138" s="28" t="s">
        <v>771</v>
      </c>
      <c r="E138" s="31" t="s">
        <v>747</v>
      </c>
      <c r="F138" s="31">
        <v>10</v>
      </c>
      <c r="G138" s="25">
        <v>10</v>
      </c>
      <c r="H138" s="25">
        <v>32</v>
      </c>
      <c r="I138" s="31">
        <v>15326898508</v>
      </c>
      <c r="J138" s="48"/>
      <c r="K138" s="49"/>
    </row>
    <row r="139" customHeight="1" spans="1:11">
      <c r="A139" s="26" t="s">
        <v>772</v>
      </c>
      <c r="B139" s="21" t="s">
        <v>773</v>
      </c>
      <c r="C139" s="27" t="s">
        <v>774</v>
      </c>
      <c r="D139" s="28" t="s">
        <v>775</v>
      </c>
      <c r="E139" s="31" t="s">
        <v>747</v>
      </c>
      <c r="F139" s="31">
        <v>8</v>
      </c>
      <c r="G139" s="25">
        <v>8</v>
      </c>
      <c r="H139" s="25">
        <v>25.6</v>
      </c>
      <c r="I139" s="31">
        <v>15547631836</v>
      </c>
      <c r="J139" s="48"/>
      <c r="K139" s="49"/>
    </row>
    <row r="140" customHeight="1" spans="1:11">
      <c r="A140" s="26" t="s">
        <v>776</v>
      </c>
      <c r="B140" s="21" t="s">
        <v>777</v>
      </c>
      <c r="C140" s="27" t="s">
        <v>778</v>
      </c>
      <c r="D140" s="28" t="s">
        <v>779</v>
      </c>
      <c r="E140" s="31" t="s">
        <v>606</v>
      </c>
      <c r="F140" s="31">
        <v>20</v>
      </c>
      <c r="G140" s="25">
        <v>20</v>
      </c>
      <c r="H140" s="25">
        <v>64</v>
      </c>
      <c r="I140" s="31">
        <v>15598599786</v>
      </c>
      <c r="J140" s="48"/>
      <c r="K140" s="49"/>
    </row>
    <row r="141" customHeight="1" spans="1:11">
      <c r="A141" s="26" t="s">
        <v>780</v>
      </c>
      <c r="B141" s="21" t="s">
        <v>781</v>
      </c>
      <c r="C141" s="27" t="s">
        <v>782</v>
      </c>
      <c r="D141" s="28" t="s">
        <v>783</v>
      </c>
      <c r="E141" s="31" t="s">
        <v>606</v>
      </c>
      <c r="F141" s="31">
        <v>5</v>
      </c>
      <c r="G141" s="25">
        <v>5</v>
      </c>
      <c r="H141" s="25">
        <v>16</v>
      </c>
      <c r="I141" s="31">
        <v>15248633730</v>
      </c>
      <c r="J141" s="48"/>
      <c r="K141" s="49"/>
    </row>
    <row r="142" customHeight="1" spans="1:11">
      <c r="A142" s="26" t="s">
        <v>784</v>
      </c>
      <c r="B142" s="21" t="s">
        <v>785</v>
      </c>
      <c r="C142" s="27" t="s">
        <v>786</v>
      </c>
      <c r="D142" s="28" t="s">
        <v>787</v>
      </c>
      <c r="E142" s="31" t="s">
        <v>606</v>
      </c>
      <c r="F142" s="31">
        <v>3</v>
      </c>
      <c r="G142" s="25">
        <v>3</v>
      </c>
      <c r="H142" s="25">
        <v>9.6</v>
      </c>
      <c r="I142" s="31">
        <v>15598560859</v>
      </c>
      <c r="J142" s="48"/>
      <c r="K142" s="49"/>
    </row>
    <row r="143" customHeight="1" spans="1:11">
      <c r="A143" s="26" t="s">
        <v>788</v>
      </c>
      <c r="B143" s="21" t="s">
        <v>789</v>
      </c>
      <c r="C143" s="27" t="s">
        <v>790</v>
      </c>
      <c r="D143" s="28" t="s">
        <v>791</v>
      </c>
      <c r="E143" s="31" t="s">
        <v>606</v>
      </c>
      <c r="F143" s="31">
        <v>15</v>
      </c>
      <c r="G143" s="25">
        <v>15</v>
      </c>
      <c r="H143" s="25">
        <v>48</v>
      </c>
      <c r="I143" s="31">
        <v>18947619131</v>
      </c>
      <c r="J143" s="48"/>
      <c r="K143" s="49"/>
    </row>
    <row r="144" customHeight="1" spans="1:11">
      <c r="A144" s="26" t="s">
        <v>792</v>
      </c>
      <c r="B144" s="21" t="s">
        <v>793</v>
      </c>
      <c r="C144" s="27" t="s">
        <v>794</v>
      </c>
      <c r="D144" s="28" t="s">
        <v>795</v>
      </c>
      <c r="E144" s="31" t="s">
        <v>606</v>
      </c>
      <c r="F144" s="31">
        <v>15</v>
      </c>
      <c r="G144" s="25">
        <v>15</v>
      </c>
      <c r="H144" s="25">
        <v>48</v>
      </c>
      <c r="I144" s="31">
        <v>13404883596</v>
      </c>
      <c r="J144" s="48"/>
      <c r="K144" s="49"/>
    </row>
    <row r="145" customHeight="1" spans="1:11">
      <c r="A145" s="26" t="s">
        <v>796</v>
      </c>
      <c r="B145" s="21" t="s">
        <v>797</v>
      </c>
      <c r="C145" s="27" t="s">
        <v>798</v>
      </c>
      <c r="D145" s="28" t="s">
        <v>799</v>
      </c>
      <c r="E145" s="31" t="s">
        <v>606</v>
      </c>
      <c r="F145" s="31">
        <v>40</v>
      </c>
      <c r="G145" s="25">
        <v>40</v>
      </c>
      <c r="H145" s="25">
        <v>128</v>
      </c>
      <c r="I145" s="31">
        <v>15049617221</v>
      </c>
      <c r="J145" s="48"/>
      <c r="K145" s="49"/>
    </row>
    <row r="146" customHeight="1" spans="1:11">
      <c r="A146" s="26" t="s">
        <v>800</v>
      </c>
      <c r="B146" s="21" t="s">
        <v>801</v>
      </c>
      <c r="C146" s="27" t="s">
        <v>802</v>
      </c>
      <c r="D146" s="28" t="s">
        <v>803</v>
      </c>
      <c r="E146" s="31" t="s">
        <v>606</v>
      </c>
      <c r="F146" s="31">
        <v>30</v>
      </c>
      <c r="G146" s="25">
        <v>30</v>
      </c>
      <c r="H146" s="25">
        <v>96</v>
      </c>
      <c r="I146" s="31">
        <v>15326875607</v>
      </c>
      <c r="J146" s="48"/>
      <c r="K146" s="49"/>
    </row>
    <row r="147" customHeight="1" spans="1:11">
      <c r="A147" s="26" t="s">
        <v>804</v>
      </c>
      <c r="B147" s="21" t="s">
        <v>805</v>
      </c>
      <c r="C147" s="27" t="s">
        <v>806</v>
      </c>
      <c r="D147" s="28" t="s">
        <v>807</v>
      </c>
      <c r="E147" s="31" t="s">
        <v>606</v>
      </c>
      <c r="F147" s="31">
        <v>21</v>
      </c>
      <c r="G147" s="25">
        <v>21</v>
      </c>
      <c r="H147" s="25">
        <v>67.2</v>
      </c>
      <c r="I147" s="31">
        <v>18147615570</v>
      </c>
      <c r="J147" s="48"/>
      <c r="K147" s="49"/>
    </row>
    <row r="148" customHeight="1" spans="1:11">
      <c r="A148" s="26" t="s">
        <v>808</v>
      </c>
      <c r="B148" s="21" t="s">
        <v>809</v>
      </c>
      <c r="C148" s="27" t="s">
        <v>810</v>
      </c>
      <c r="D148" s="64" t="s">
        <v>811</v>
      </c>
      <c r="E148" s="31" t="s">
        <v>606</v>
      </c>
      <c r="F148" s="31">
        <v>25</v>
      </c>
      <c r="G148" s="25">
        <v>25</v>
      </c>
      <c r="H148" s="25">
        <v>80</v>
      </c>
      <c r="I148" s="31">
        <v>15561371212</v>
      </c>
      <c r="J148" s="48"/>
      <c r="K148" s="49"/>
    </row>
    <row r="149" customHeight="1" spans="1:11">
      <c r="A149" s="26" t="s">
        <v>812</v>
      </c>
      <c r="B149" s="21" t="s">
        <v>813</v>
      </c>
      <c r="C149" s="27" t="s">
        <v>814</v>
      </c>
      <c r="D149" s="28" t="s">
        <v>815</v>
      </c>
      <c r="E149" s="31" t="s">
        <v>606</v>
      </c>
      <c r="F149" s="31">
        <v>10</v>
      </c>
      <c r="G149" s="25">
        <v>10</v>
      </c>
      <c r="H149" s="25">
        <v>32</v>
      </c>
      <c r="I149" s="31">
        <v>15247660036</v>
      </c>
      <c r="J149" s="48"/>
      <c r="K149" s="49"/>
    </row>
    <row r="150" customHeight="1" spans="1:11">
      <c r="A150" s="26" t="s">
        <v>816</v>
      </c>
      <c r="B150" s="21" t="s">
        <v>817</v>
      </c>
      <c r="C150" s="27" t="s">
        <v>818</v>
      </c>
      <c r="D150" s="28" t="s">
        <v>819</v>
      </c>
      <c r="E150" s="31" t="s">
        <v>606</v>
      </c>
      <c r="F150" s="31">
        <v>5</v>
      </c>
      <c r="G150" s="25">
        <v>5</v>
      </c>
      <c r="H150" s="25">
        <v>16</v>
      </c>
      <c r="I150" s="31">
        <v>15548986652</v>
      </c>
      <c r="J150" s="48"/>
      <c r="K150" s="49"/>
    </row>
    <row r="151" customHeight="1" spans="1:11">
      <c r="A151" s="26" t="s">
        <v>820</v>
      </c>
      <c r="B151" s="21" t="s">
        <v>821</v>
      </c>
      <c r="C151" s="27" t="s">
        <v>822</v>
      </c>
      <c r="D151" s="28" t="s">
        <v>823</v>
      </c>
      <c r="E151" s="31" t="s">
        <v>606</v>
      </c>
      <c r="F151" s="31">
        <v>4</v>
      </c>
      <c r="G151" s="25">
        <v>4</v>
      </c>
      <c r="H151" s="25">
        <v>12.8</v>
      </c>
      <c r="I151" s="31">
        <v>15548969106</v>
      </c>
      <c r="J151" s="48"/>
      <c r="K151" s="49"/>
    </row>
    <row r="152" customHeight="1" spans="1:11">
      <c r="A152" s="26" t="s">
        <v>824</v>
      </c>
      <c r="B152" s="21" t="s">
        <v>825</v>
      </c>
      <c r="C152" s="27" t="s">
        <v>826</v>
      </c>
      <c r="D152" s="28" t="s">
        <v>827</v>
      </c>
      <c r="E152" s="31" t="s">
        <v>606</v>
      </c>
      <c r="F152" s="31">
        <v>9</v>
      </c>
      <c r="G152" s="25">
        <v>9</v>
      </c>
      <c r="H152" s="25">
        <v>28.8</v>
      </c>
      <c r="I152" s="31">
        <v>18747163767</v>
      </c>
      <c r="J152" s="48"/>
      <c r="K152" s="49"/>
    </row>
    <row r="153" customHeight="1" spans="1:11">
      <c r="A153" s="26" t="s">
        <v>828</v>
      </c>
      <c r="B153" s="21" t="s">
        <v>829</v>
      </c>
      <c r="C153" s="27" t="s">
        <v>830</v>
      </c>
      <c r="D153" s="28" t="s">
        <v>831</v>
      </c>
      <c r="E153" s="31" t="s">
        <v>606</v>
      </c>
      <c r="F153" s="31">
        <v>7</v>
      </c>
      <c r="G153" s="25">
        <v>7</v>
      </c>
      <c r="H153" s="25">
        <v>22.4</v>
      </c>
      <c r="I153" s="31">
        <v>15148178323</v>
      </c>
      <c r="J153" s="48"/>
      <c r="K153" s="49"/>
    </row>
    <row r="154" customHeight="1" spans="1:11">
      <c r="A154" s="26" t="s">
        <v>832</v>
      </c>
      <c r="B154" s="21" t="s">
        <v>833</v>
      </c>
      <c r="C154" s="27" t="s">
        <v>834</v>
      </c>
      <c r="D154" s="28" t="s">
        <v>835</v>
      </c>
      <c r="E154" s="31" t="s">
        <v>606</v>
      </c>
      <c r="F154" s="31">
        <v>3</v>
      </c>
      <c r="G154" s="25">
        <v>3</v>
      </c>
      <c r="H154" s="25">
        <v>9.6</v>
      </c>
      <c r="I154" s="31">
        <v>15124933710</v>
      </c>
      <c r="J154" s="48"/>
      <c r="K154" s="49"/>
    </row>
    <row r="155" customHeight="1" spans="1:11">
      <c r="A155" s="26" t="s">
        <v>836</v>
      </c>
      <c r="B155" s="21" t="s">
        <v>837</v>
      </c>
      <c r="C155" s="27" t="s">
        <v>838</v>
      </c>
      <c r="D155" s="28" t="s">
        <v>839</v>
      </c>
      <c r="E155" s="31" t="s">
        <v>232</v>
      </c>
      <c r="F155" s="31">
        <v>8</v>
      </c>
      <c r="G155" s="25">
        <v>8</v>
      </c>
      <c r="H155" s="25">
        <v>25.6</v>
      </c>
      <c r="I155" s="31">
        <v>18247637405</v>
      </c>
      <c r="J155" s="48"/>
      <c r="K155" s="49"/>
    </row>
    <row r="156" customHeight="1" spans="1:11">
      <c r="A156" s="26" t="s">
        <v>840</v>
      </c>
      <c r="B156" s="21" t="s">
        <v>841</v>
      </c>
      <c r="C156" s="27" t="s">
        <v>842</v>
      </c>
      <c r="D156" s="28" t="s">
        <v>843</v>
      </c>
      <c r="E156" s="31" t="s">
        <v>747</v>
      </c>
      <c r="F156" s="31">
        <v>6</v>
      </c>
      <c r="G156" s="25">
        <v>6</v>
      </c>
      <c r="H156" s="25">
        <v>19.2</v>
      </c>
      <c r="I156" s="31">
        <v>15047673958</v>
      </c>
      <c r="J156" s="48"/>
      <c r="K156" s="49"/>
    </row>
    <row r="157" customHeight="1" spans="1:11">
      <c r="A157" s="26" t="s">
        <v>844</v>
      </c>
      <c r="B157" s="21" t="s">
        <v>845</v>
      </c>
      <c r="C157" s="27" t="s">
        <v>846</v>
      </c>
      <c r="D157" s="28" t="s">
        <v>847</v>
      </c>
      <c r="E157" s="31" t="s">
        <v>232</v>
      </c>
      <c r="F157" s="31">
        <v>5</v>
      </c>
      <c r="G157" s="25">
        <v>5</v>
      </c>
      <c r="H157" s="25">
        <v>16</v>
      </c>
      <c r="I157" s="31">
        <v>16724785753</v>
      </c>
      <c r="J157" s="48"/>
      <c r="K157" s="49"/>
    </row>
    <row r="158" customHeight="1" spans="1:11">
      <c r="A158" s="26" t="s">
        <v>848</v>
      </c>
      <c r="B158" s="21" t="s">
        <v>849</v>
      </c>
      <c r="C158" s="27" t="s">
        <v>850</v>
      </c>
      <c r="D158" s="28" t="s">
        <v>851</v>
      </c>
      <c r="E158" s="31" t="s">
        <v>232</v>
      </c>
      <c r="F158" s="31">
        <v>5</v>
      </c>
      <c r="G158" s="25">
        <v>5</v>
      </c>
      <c r="H158" s="25">
        <v>16</v>
      </c>
      <c r="I158" s="31">
        <v>18304946546</v>
      </c>
      <c r="J158" s="48"/>
      <c r="K158" s="49"/>
    </row>
    <row r="159" customHeight="1" spans="1:11">
      <c r="A159" s="26" t="s">
        <v>852</v>
      </c>
      <c r="B159" s="21" t="s">
        <v>853</v>
      </c>
      <c r="C159" s="27" t="s">
        <v>854</v>
      </c>
      <c r="D159" s="28" t="s">
        <v>855</v>
      </c>
      <c r="E159" s="31" t="s">
        <v>232</v>
      </c>
      <c r="F159" s="31">
        <v>6</v>
      </c>
      <c r="G159" s="25">
        <v>6</v>
      </c>
      <c r="H159" s="25">
        <v>19.2</v>
      </c>
      <c r="I159" s="31">
        <v>15849602573</v>
      </c>
      <c r="J159" s="48"/>
      <c r="K159" s="49"/>
    </row>
    <row r="160" customHeight="1" spans="1:11">
      <c r="A160" s="26" t="s">
        <v>856</v>
      </c>
      <c r="B160" s="21" t="s">
        <v>857</v>
      </c>
      <c r="C160" s="27" t="s">
        <v>858</v>
      </c>
      <c r="D160" s="28" t="s">
        <v>859</v>
      </c>
      <c r="E160" s="29" t="s">
        <v>289</v>
      </c>
      <c r="F160" s="31">
        <v>23</v>
      </c>
      <c r="G160" s="25">
        <v>23</v>
      </c>
      <c r="H160" s="25">
        <v>73.6</v>
      </c>
      <c r="I160" s="31">
        <v>18947604419</v>
      </c>
      <c r="J160" s="48"/>
      <c r="K160" s="49"/>
    </row>
    <row r="161" customHeight="1" spans="1:11">
      <c r="A161" s="26" t="s">
        <v>860</v>
      </c>
      <c r="B161" s="21" t="s">
        <v>861</v>
      </c>
      <c r="C161" s="27" t="s">
        <v>862</v>
      </c>
      <c r="D161" s="28" t="s">
        <v>863</v>
      </c>
      <c r="E161" s="29" t="s">
        <v>289</v>
      </c>
      <c r="F161" s="31">
        <v>10</v>
      </c>
      <c r="G161" s="25">
        <v>10</v>
      </c>
      <c r="H161" s="25">
        <v>32</v>
      </c>
      <c r="I161" s="31">
        <v>13191510563</v>
      </c>
      <c r="J161" s="48"/>
      <c r="K161" s="49"/>
    </row>
    <row r="162" customHeight="1" spans="1:11">
      <c r="A162" s="26" t="s">
        <v>864</v>
      </c>
      <c r="B162" s="21" t="s">
        <v>865</v>
      </c>
      <c r="C162" s="27" t="s">
        <v>866</v>
      </c>
      <c r="D162" s="28" t="s">
        <v>867</v>
      </c>
      <c r="E162" s="29" t="s">
        <v>289</v>
      </c>
      <c r="F162" s="31">
        <v>10</v>
      </c>
      <c r="G162" s="25">
        <v>10</v>
      </c>
      <c r="H162" s="25">
        <v>32</v>
      </c>
      <c r="I162" s="31">
        <v>13734764465</v>
      </c>
      <c r="J162" s="48"/>
      <c r="K162" s="49"/>
    </row>
    <row r="163" customHeight="1" spans="1:11">
      <c r="A163" s="26" t="s">
        <v>868</v>
      </c>
      <c r="B163" s="21" t="s">
        <v>869</v>
      </c>
      <c r="C163" s="27" t="s">
        <v>870</v>
      </c>
      <c r="D163" s="28" t="s">
        <v>871</v>
      </c>
      <c r="E163" s="29" t="s">
        <v>289</v>
      </c>
      <c r="F163" s="31">
        <v>30</v>
      </c>
      <c r="G163" s="25">
        <v>30</v>
      </c>
      <c r="H163" s="25">
        <v>96</v>
      </c>
      <c r="I163" s="31">
        <v>15391248021</v>
      </c>
      <c r="J163" s="48"/>
      <c r="K163" s="49"/>
    </row>
    <row r="164" customHeight="1" spans="1:11">
      <c r="A164" s="26" t="s">
        <v>872</v>
      </c>
      <c r="B164" s="21" t="s">
        <v>873</v>
      </c>
      <c r="C164" s="27" t="s">
        <v>874</v>
      </c>
      <c r="D164" s="28" t="s">
        <v>875</v>
      </c>
      <c r="E164" s="29" t="s">
        <v>289</v>
      </c>
      <c r="F164" s="31">
        <v>1</v>
      </c>
      <c r="G164" s="25">
        <v>1</v>
      </c>
      <c r="H164" s="25">
        <v>3.2</v>
      </c>
      <c r="I164" s="31">
        <v>13947695523</v>
      </c>
      <c r="J164" s="48"/>
      <c r="K164" s="49"/>
    </row>
    <row r="165" customHeight="1" spans="1:11">
      <c r="A165" s="26" t="s">
        <v>876</v>
      </c>
      <c r="B165" s="21" t="s">
        <v>877</v>
      </c>
      <c r="C165" s="27" t="s">
        <v>878</v>
      </c>
      <c r="D165" s="28" t="s">
        <v>879</v>
      </c>
      <c r="E165" s="29" t="s">
        <v>289</v>
      </c>
      <c r="F165" s="31">
        <v>10</v>
      </c>
      <c r="G165" s="25">
        <v>10</v>
      </c>
      <c r="H165" s="25">
        <v>32</v>
      </c>
      <c r="I165" s="31">
        <v>15047254261</v>
      </c>
      <c r="J165" s="48"/>
      <c r="K165" s="49"/>
    </row>
    <row r="166" customHeight="1" spans="1:11">
      <c r="A166" s="26" t="s">
        <v>880</v>
      </c>
      <c r="B166" s="21" t="s">
        <v>881</v>
      </c>
      <c r="C166" s="27" t="s">
        <v>882</v>
      </c>
      <c r="D166" s="28" t="s">
        <v>883</v>
      </c>
      <c r="E166" s="29" t="s">
        <v>289</v>
      </c>
      <c r="F166" s="31">
        <v>12</v>
      </c>
      <c r="G166" s="25">
        <v>12</v>
      </c>
      <c r="H166" s="25">
        <v>38.4</v>
      </c>
      <c r="I166" s="31">
        <v>15326769807</v>
      </c>
      <c r="J166" s="48"/>
      <c r="K166" s="49"/>
    </row>
    <row r="167" customHeight="1" spans="1:11">
      <c r="A167" s="26" t="s">
        <v>884</v>
      </c>
      <c r="B167" s="21" t="s">
        <v>885</v>
      </c>
      <c r="C167" s="27" t="s">
        <v>886</v>
      </c>
      <c r="D167" s="28" t="s">
        <v>887</v>
      </c>
      <c r="E167" s="29" t="s">
        <v>289</v>
      </c>
      <c r="F167" s="31">
        <v>20</v>
      </c>
      <c r="G167" s="25">
        <v>20</v>
      </c>
      <c r="H167" s="25">
        <v>64</v>
      </c>
      <c r="I167" s="31">
        <v>15148176044</v>
      </c>
      <c r="J167" s="48"/>
      <c r="K167" s="49"/>
    </row>
    <row r="168" customHeight="1" spans="1:11">
      <c r="A168" s="26" t="s">
        <v>888</v>
      </c>
      <c r="B168" s="21" t="s">
        <v>889</v>
      </c>
      <c r="C168" s="27" t="s">
        <v>890</v>
      </c>
      <c r="D168" s="28" t="s">
        <v>891</v>
      </c>
      <c r="E168" s="29" t="s">
        <v>289</v>
      </c>
      <c r="F168" s="31">
        <v>30</v>
      </c>
      <c r="G168" s="25">
        <v>30</v>
      </c>
      <c r="H168" s="25">
        <v>96</v>
      </c>
      <c r="I168" s="31">
        <v>15942436489</v>
      </c>
      <c r="J168" s="48"/>
      <c r="K168" s="49"/>
    </row>
    <row r="169" customHeight="1" spans="1:11">
      <c r="A169" s="26" t="s">
        <v>892</v>
      </c>
      <c r="B169" s="21" t="s">
        <v>893</v>
      </c>
      <c r="C169" s="27" t="s">
        <v>894</v>
      </c>
      <c r="D169" s="28" t="s">
        <v>895</v>
      </c>
      <c r="E169" s="29" t="s">
        <v>289</v>
      </c>
      <c r="F169" s="31">
        <v>17</v>
      </c>
      <c r="G169" s="25">
        <v>17</v>
      </c>
      <c r="H169" s="25">
        <v>54.4</v>
      </c>
      <c r="I169" s="31">
        <v>15174828356</v>
      </c>
      <c r="J169" s="48"/>
      <c r="K169" s="49"/>
    </row>
    <row r="170" customHeight="1" spans="1:11">
      <c r="A170" s="26" t="s">
        <v>896</v>
      </c>
      <c r="B170" s="21" t="s">
        <v>897</v>
      </c>
      <c r="C170" s="27" t="s">
        <v>898</v>
      </c>
      <c r="D170" s="28" t="s">
        <v>899</v>
      </c>
      <c r="E170" s="29" t="s">
        <v>289</v>
      </c>
      <c r="F170" s="31">
        <v>5</v>
      </c>
      <c r="G170" s="25">
        <v>5</v>
      </c>
      <c r="H170" s="25">
        <v>16</v>
      </c>
      <c r="I170" s="31">
        <v>15394763106</v>
      </c>
      <c r="J170" s="48"/>
      <c r="K170" s="49"/>
    </row>
    <row r="171" customHeight="1" spans="1:11">
      <c r="A171" s="26" t="s">
        <v>900</v>
      </c>
      <c r="B171" s="21" t="s">
        <v>901</v>
      </c>
      <c r="C171" s="27" t="s">
        <v>902</v>
      </c>
      <c r="D171" s="28" t="s">
        <v>903</v>
      </c>
      <c r="E171" s="29" t="s">
        <v>289</v>
      </c>
      <c r="F171" s="31">
        <v>15</v>
      </c>
      <c r="G171" s="25">
        <v>15</v>
      </c>
      <c r="H171" s="25">
        <v>48</v>
      </c>
      <c r="I171" s="31">
        <v>15947242841</v>
      </c>
      <c r="J171" s="48"/>
      <c r="K171" s="49"/>
    </row>
    <row r="172" customHeight="1" spans="1:11">
      <c r="A172" s="26" t="s">
        <v>904</v>
      </c>
      <c r="B172" s="21" t="s">
        <v>905</v>
      </c>
      <c r="C172" s="27" t="s">
        <v>906</v>
      </c>
      <c r="D172" s="28" t="s">
        <v>907</v>
      </c>
      <c r="E172" s="29" t="s">
        <v>289</v>
      </c>
      <c r="F172" s="31">
        <v>5</v>
      </c>
      <c r="G172" s="25">
        <v>5</v>
      </c>
      <c r="H172" s="25">
        <v>16</v>
      </c>
      <c r="I172" s="31">
        <v>18648168797</v>
      </c>
      <c r="J172" s="48"/>
      <c r="K172" s="49"/>
    </row>
    <row r="173" customHeight="1" spans="1:11">
      <c r="A173" s="26" t="s">
        <v>908</v>
      </c>
      <c r="B173" s="21" t="s">
        <v>909</v>
      </c>
      <c r="C173" s="27" t="s">
        <v>910</v>
      </c>
      <c r="D173" s="28" t="s">
        <v>911</v>
      </c>
      <c r="E173" s="29" t="s">
        <v>289</v>
      </c>
      <c r="F173" s="31">
        <v>10</v>
      </c>
      <c r="G173" s="25">
        <v>10</v>
      </c>
      <c r="H173" s="25">
        <v>32</v>
      </c>
      <c r="I173" s="31">
        <v>15148176037</v>
      </c>
      <c r="J173" s="48"/>
      <c r="K173" s="49"/>
    </row>
    <row r="174" customHeight="1" spans="1:11">
      <c r="A174" s="26" t="s">
        <v>912</v>
      </c>
      <c r="B174" s="21" t="s">
        <v>913</v>
      </c>
      <c r="C174" s="27" t="s">
        <v>914</v>
      </c>
      <c r="D174" s="28" t="s">
        <v>915</v>
      </c>
      <c r="E174" s="29" t="s">
        <v>289</v>
      </c>
      <c r="F174" s="31">
        <v>5</v>
      </c>
      <c r="G174" s="25">
        <v>5</v>
      </c>
      <c r="H174" s="25">
        <v>16</v>
      </c>
      <c r="I174" s="31">
        <v>13754138767</v>
      </c>
      <c r="J174" s="48"/>
      <c r="K174" s="49"/>
    </row>
    <row r="175" customHeight="1" spans="1:11">
      <c r="A175" s="26" t="s">
        <v>916</v>
      </c>
      <c r="B175" s="21" t="s">
        <v>917</v>
      </c>
      <c r="C175" s="27" t="s">
        <v>918</v>
      </c>
      <c r="D175" s="28" t="s">
        <v>919</v>
      </c>
      <c r="E175" s="29" t="s">
        <v>289</v>
      </c>
      <c r="F175" s="31">
        <v>2</v>
      </c>
      <c r="G175" s="25">
        <v>2</v>
      </c>
      <c r="H175" s="25">
        <v>6.4</v>
      </c>
      <c r="I175" s="31">
        <v>13947367694</v>
      </c>
      <c r="J175" s="48"/>
      <c r="K175" s="49"/>
    </row>
    <row r="176" customHeight="1" spans="1:11">
      <c r="A176" s="26" t="s">
        <v>920</v>
      </c>
      <c r="B176" s="21" t="s">
        <v>921</v>
      </c>
      <c r="C176" s="27" t="s">
        <v>922</v>
      </c>
      <c r="D176" s="28" t="s">
        <v>923</v>
      </c>
      <c r="E176" s="29" t="s">
        <v>289</v>
      </c>
      <c r="F176" s="31">
        <v>6</v>
      </c>
      <c r="G176" s="25">
        <v>6</v>
      </c>
      <c r="H176" s="25">
        <v>19.2</v>
      </c>
      <c r="I176" s="31">
        <v>15049639945</v>
      </c>
      <c r="J176" s="48"/>
      <c r="K176" s="49"/>
    </row>
    <row r="177" customHeight="1" spans="1:11">
      <c r="A177" s="26" t="s">
        <v>924</v>
      </c>
      <c r="B177" s="21" t="s">
        <v>925</v>
      </c>
      <c r="C177" s="27" t="s">
        <v>926</v>
      </c>
      <c r="D177" s="28" t="s">
        <v>927</v>
      </c>
      <c r="E177" s="29" t="s">
        <v>289</v>
      </c>
      <c r="F177" s="31">
        <v>5</v>
      </c>
      <c r="G177" s="25">
        <v>5</v>
      </c>
      <c r="H177" s="25">
        <v>16</v>
      </c>
      <c r="I177" s="31">
        <v>15614702387</v>
      </c>
      <c r="J177" s="48"/>
      <c r="K177" s="49"/>
    </row>
    <row r="178" customHeight="1" spans="1:11">
      <c r="A178" s="26" t="s">
        <v>928</v>
      </c>
      <c r="B178" s="21" t="s">
        <v>929</v>
      </c>
      <c r="C178" s="27" t="s">
        <v>930</v>
      </c>
      <c r="D178" s="28" t="s">
        <v>931</v>
      </c>
      <c r="E178" s="29" t="s">
        <v>289</v>
      </c>
      <c r="F178" s="31">
        <v>2.3</v>
      </c>
      <c r="G178" s="25">
        <v>2.3</v>
      </c>
      <c r="H178" s="25">
        <v>7.36</v>
      </c>
      <c r="I178" s="31">
        <v>13488593283</v>
      </c>
      <c r="J178" s="48"/>
      <c r="K178" s="49"/>
    </row>
    <row r="179" customHeight="1" spans="1:11">
      <c r="A179" s="26" t="s">
        <v>932</v>
      </c>
      <c r="B179" s="21" t="s">
        <v>933</v>
      </c>
      <c r="C179" s="27" t="s">
        <v>934</v>
      </c>
      <c r="D179" s="28" t="s">
        <v>935</v>
      </c>
      <c r="E179" s="29" t="s">
        <v>289</v>
      </c>
      <c r="F179" s="31">
        <v>10</v>
      </c>
      <c r="G179" s="25">
        <v>6</v>
      </c>
      <c r="H179" s="25">
        <v>19.2</v>
      </c>
      <c r="I179" s="31">
        <v>18304875221</v>
      </c>
      <c r="J179" s="48"/>
      <c r="K179" s="49"/>
    </row>
    <row r="180" customHeight="1" spans="1:11">
      <c r="A180" s="26" t="s">
        <v>936</v>
      </c>
      <c r="B180" s="21" t="s">
        <v>937</v>
      </c>
      <c r="C180" s="27" t="s">
        <v>938</v>
      </c>
      <c r="D180" s="28" t="s">
        <v>939</v>
      </c>
      <c r="E180" s="29" t="s">
        <v>289</v>
      </c>
      <c r="F180" s="31">
        <v>10</v>
      </c>
      <c r="G180" s="25">
        <v>10</v>
      </c>
      <c r="H180" s="25">
        <v>32</v>
      </c>
      <c r="I180" s="31">
        <v>13404861286</v>
      </c>
      <c r="J180" s="48"/>
      <c r="K180" s="49"/>
    </row>
    <row r="181" customHeight="1" spans="1:11">
      <c r="A181" s="26" t="s">
        <v>940</v>
      </c>
      <c r="B181" s="21" t="s">
        <v>941</v>
      </c>
      <c r="C181" s="27" t="s">
        <v>942</v>
      </c>
      <c r="D181" s="28" t="s">
        <v>943</v>
      </c>
      <c r="E181" s="29" t="s">
        <v>289</v>
      </c>
      <c r="F181" s="31">
        <v>5</v>
      </c>
      <c r="G181" s="25">
        <v>5</v>
      </c>
      <c r="H181" s="25">
        <v>16</v>
      </c>
      <c r="I181" s="31">
        <v>15147628380</v>
      </c>
      <c r="J181" s="48"/>
      <c r="K181" s="49"/>
    </row>
    <row r="182" customHeight="1" spans="1:11">
      <c r="A182" s="26" t="s">
        <v>944</v>
      </c>
      <c r="B182" s="21" t="s">
        <v>945</v>
      </c>
      <c r="C182" s="27" t="s">
        <v>946</v>
      </c>
      <c r="D182" s="28" t="s">
        <v>947</v>
      </c>
      <c r="E182" s="29" t="s">
        <v>289</v>
      </c>
      <c r="F182" s="31">
        <v>23</v>
      </c>
      <c r="G182" s="25">
        <v>23</v>
      </c>
      <c r="H182" s="25">
        <v>73.6</v>
      </c>
      <c r="I182" s="31">
        <v>15047255045</v>
      </c>
      <c r="J182" s="48"/>
      <c r="K182" s="49"/>
    </row>
    <row r="183" customHeight="1" spans="1:11">
      <c r="A183" s="26" t="s">
        <v>948</v>
      </c>
      <c r="B183" s="21" t="s">
        <v>949</v>
      </c>
      <c r="C183" s="27" t="s">
        <v>950</v>
      </c>
      <c r="D183" s="28" t="s">
        <v>951</v>
      </c>
      <c r="E183" s="29" t="s">
        <v>289</v>
      </c>
      <c r="F183" s="31">
        <v>12</v>
      </c>
      <c r="G183" s="25">
        <v>12</v>
      </c>
      <c r="H183" s="25">
        <v>38.4</v>
      </c>
      <c r="I183" s="31">
        <v>15248676709</v>
      </c>
      <c r="J183" s="48"/>
      <c r="K183" s="49"/>
    </row>
    <row r="184" customHeight="1" spans="1:12">
      <c r="A184" s="26" t="s">
        <v>952</v>
      </c>
      <c r="B184" s="21" t="s">
        <v>953</v>
      </c>
      <c r="C184" s="27" t="s">
        <v>954</v>
      </c>
      <c r="D184" s="28" t="s">
        <v>955</v>
      </c>
      <c r="E184" s="29" t="s">
        <v>289</v>
      </c>
      <c r="F184" s="31">
        <v>50</v>
      </c>
      <c r="G184" s="25">
        <v>10</v>
      </c>
      <c r="H184" s="25">
        <v>32</v>
      </c>
      <c r="I184" s="31">
        <v>13722148540</v>
      </c>
      <c r="J184" s="48"/>
      <c r="K184" s="49"/>
      <c r="L184" s="3" t="s">
        <v>956</v>
      </c>
    </row>
    <row r="185" customHeight="1" spans="1:11">
      <c r="A185" s="26" t="s">
        <v>957</v>
      </c>
      <c r="B185" s="21" t="s">
        <v>958</v>
      </c>
      <c r="C185" s="27" t="s">
        <v>959</v>
      </c>
      <c r="D185" s="28" t="s">
        <v>960</v>
      </c>
      <c r="E185" s="29" t="s">
        <v>289</v>
      </c>
      <c r="F185" s="31">
        <v>4</v>
      </c>
      <c r="G185" s="25">
        <v>4</v>
      </c>
      <c r="H185" s="25">
        <v>12.8</v>
      </c>
      <c r="I185" s="31">
        <v>15924468508</v>
      </c>
      <c r="J185" s="48"/>
      <c r="K185" s="49"/>
    </row>
    <row r="186" hidden="1" customHeight="1" spans="1:11">
      <c r="A186" s="26" t="s">
        <v>961</v>
      </c>
      <c r="B186" s="30" t="s">
        <v>962</v>
      </c>
      <c r="C186" s="30" t="s">
        <v>963</v>
      </c>
      <c r="D186" s="28" t="s">
        <v>964</v>
      </c>
      <c r="E186" s="29" t="s">
        <v>289</v>
      </c>
      <c r="F186" s="31">
        <v>4</v>
      </c>
      <c r="G186" s="25">
        <v>4</v>
      </c>
      <c r="H186" s="25">
        <v>12.8</v>
      </c>
      <c r="I186" s="31">
        <v>15548928839</v>
      </c>
      <c r="J186" s="48"/>
      <c r="K186" s="49"/>
    </row>
    <row r="187" customHeight="1" spans="1:11">
      <c r="A187" s="26" t="s">
        <v>965</v>
      </c>
      <c r="B187" s="21" t="s">
        <v>966</v>
      </c>
      <c r="C187" s="27" t="s">
        <v>967</v>
      </c>
      <c r="D187" s="28" t="s">
        <v>968</v>
      </c>
      <c r="E187" s="29" t="s">
        <v>289</v>
      </c>
      <c r="F187" s="31">
        <v>10</v>
      </c>
      <c r="G187" s="25">
        <v>10</v>
      </c>
      <c r="H187" s="25">
        <v>32</v>
      </c>
      <c r="I187" s="31">
        <v>15849999041</v>
      </c>
      <c r="J187" s="48"/>
      <c r="K187" s="49"/>
    </row>
    <row r="188" customHeight="1" spans="1:11">
      <c r="A188" s="26" t="s">
        <v>969</v>
      </c>
      <c r="B188" s="21" t="s">
        <v>970</v>
      </c>
      <c r="C188" s="27" t="s">
        <v>971</v>
      </c>
      <c r="D188" s="28" t="s">
        <v>972</v>
      </c>
      <c r="E188" s="29" t="s">
        <v>289</v>
      </c>
      <c r="F188" s="31">
        <v>5</v>
      </c>
      <c r="G188" s="25">
        <v>5</v>
      </c>
      <c r="H188" s="25">
        <v>16</v>
      </c>
      <c r="I188" s="31">
        <v>15547679350</v>
      </c>
      <c r="J188" s="48"/>
      <c r="K188" s="49"/>
    </row>
    <row r="189" hidden="1" customHeight="1" spans="1:11">
      <c r="A189" s="26" t="s">
        <v>973</v>
      </c>
      <c r="B189" s="25" t="s">
        <v>974</v>
      </c>
      <c r="C189" s="43" t="s">
        <v>975</v>
      </c>
      <c r="D189" s="43" t="s">
        <v>976</v>
      </c>
      <c r="E189" s="29" t="s">
        <v>289</v>
      </c>
      <c r="F189" s="31">
        <v>5</v>
      </c>
      <c r="G189" s="25">
        <v>5</v>
      </c>
      <c r="H189" s="25">
        <v>16</v>
      </c>
      <c r="I189" s="31">
        <v>15149093710</v>
      </c>
      <c r="J189" s="48"/>
      <c r="K189" s="49"/>
    </row>
    <row r="190" customHeight="1" spans="1:11">
      <c r="A190" s="26" t="s">
        <v>977</v>
      </c>
      <c r="B190" s="50" t="s">
        <v>978</v>
      </c>
      <c r="C190" s="51" t="s">
        <v>979</v>
      </c>
      <c r="D190" s="48" t="s">
        <v>980</v>
      </c>
      <c r="E190" s="29" t="s">
        <v>289</v>
      </c>
      <c r="F190" s="31">
        <v>4</v>
      </c>
      <c r="G190" s="31">
        <v>4</v>
      </c>
      <c r="H190" s="25">
        <v>12.8</v>
      </c>
      <c r="I190" s="31">
        <v>13947645545</v>
      </c>
      <c r="J190" s="48"/>
      <c r="K190" s="49"/>
    </row>
    <row r="191" hidden="1" customHeight="1" spans="1:11">
      <c r="A191" s="26" t="s">
        <v>981</v>
      </c>
      <c r="B191" s="52" t="s">
        <v>982</v>
      </c>
      <c r="C191" s="65" t="s">
        <v>983</v>
      </c>
      <c r="D191" s="65" t="s">
        <v>984</v>
      </c>
      <c r="E191" s="29" t="s">
        <v>289</v>
      </c>
      <c r="F191" s="31">
        <v>5</v>
      </c>
      <c r="G191" s="31">
        <v>5</v>
      </c>
      <c r="H191" s="25">
        <v>16</v>
      </c>
      <c r="I191" s="31">
        <v>13848980481</v>
      </c>
      <c r="J191" s="48"/>
      <c r="K191" s="49"/>
    </row>
    <row r="192" customHeight="1" spans="1:11">
      <c r="A192" s="26" t="s">
        <v>985</v>
      </c>
      <c r="B192" s="21" t="s">
        <v>986</v>
      </c>
      <c r="C192" s="27" t="s">
        <v>987</v>
      </c>
      <c r="D192" s="28" t="s">
        <v>988</v>
      </c>
      <c r="E192" s="29" t="s">
        <v>289</v>
      </c>
      <c r="F192" s="31">
        <v>13</v>
      </c>
      <c r="G192" s="31">
        <v>13</v>
      </c>
      <c r="H192" s="25">
        <f>G192*3.2</f>
        <v>41.6</v>
      </c>
      <c r="I192" s="31">
        <v>13674768383</v>
      </c>
      <c r="J192" s="48"/>
      <c r="K192" s="49"/>
    </row>
    <row r="193" customHeight="1" spans="1:11">
      <c r="A193" s="26" t="s">
        <v>989</v>
      </c>
      <c r="B193" s="21" t="s">
        <v>990</v>
      </c>
      <c r="C193" s="27" t="s">
        <v>991</v>
      </c>
      <c r="D193" s="28" t="s">
        <v>992</v>
      </c>
      <c r="E193" s="29" t="s">
        <v>289</v>
      </c>
      <c r="F193" s="31">
        <v>15</v>
      </c>
      <c r="G193" s="31">
        <v>15</v>
      </c>
      <c r="H193" s="25">
        <f>G193*3.2</f>
        <v>48</v>
      </c>
      <c r="I193" s="31">
        <v>15047633069</v>
      </c>
      <c r="J193" s="48"/>
      <c r="K193" s="49"/>
    </row>
    <row r="194" customHeight="1" spans="1:11">
      <c r="A194" s="48"/>
      <c r="B194" s="50" t="s">
        <v>993</v>
      </c>
      <c r="C194" s="51" t="s">
        <v>994</v>
      </c>
      <c r="D194" s="48" t="s">
        <v>995</v>
      </c>
      <c r="E194" s="29" t="s">
        <v>289</v>
      </c>
      <c r="F194" s="31">
        <v>3</v>
      </c>
      <c r="G194" s="48" t="s">
        <v>237</v>
      </c>
      <c r="H194" s="49">
        <v>9.6</v>
      </c>
      <c r="I194" s="31">
        <v>15048386195</v>
      </c>
      <c r="J194" s="49"/>
      <c r="K194" s="49"/>
    </row>
    <row r="195" customHeight="1" spans="1:11">
      <c r="A195" s="48"/>
      <c r="B195" s="40" t="s">
        <v>996</v>
      </c>
      <c r="C195" s="54" t="s">
        <v>997</v>
      </c>
      <c r="D195" s="43" t="s">
        <v>998</v>
      </c>
      <c r="E195" s="24" t="s">
        <v>289</v>
      </c>
      <c r="F195" s="52">
        <v>30</v>
      </c>
      <c r="G195" s="55" t="s">
        <v>327</v>
      </c>
      <c r="H195" s="56">
        <v>80</v>
      </c>
      <c r="I195" s="25">
        <v>13088408291</v>
      </c>
      <c r="J195" s="49"/>
      <c r="K195" s="49"/>
    </row>
    <row r="196" customHeight="1" spans="1:11">
      <c r="A196" s="48"/>
      <c r="B196" s="57" t="s">
        <v>999</v>
      </c>
      <c r="C196" s="58" t="s">
        <v>1000</v>
      </c>
      <c r="D196" s="59" t="s">
        <v>1001</v>
      </c>
      <c r="E196" s="24" t="s">
        <v>289</v>
      </c>
      <c r="F196" s="31">
        <v>30</v>
      </c>
      <c r="G196" s="48"/>
      <c r="H196" s="49"/>
      <c r="I196" s="49">
        <v>15547661312</v>
      </c>
      <c r="J196" s="49"/>
      <c r="K196" s="49"/>
    </row>
    <row r="197" customHeight="1" spans="1:11">
      <c r="A197" s="48"/>
      <c r="B197" s="57" t="s">
        <v>1002</v>
      </c>
      <c r="C197" s="58" t="s">
        <v>1003</v>
      </c>
      <c r="D197" s="59" t="s">
        <v>1004</v>
      </c>
      <c r="E197" s="24" t="s">
        <v>289</v>
      </c>
      <c r="F197" s="31">
        <v>2</v>
      </c>
      <c r="G197" s="48"/>
      <c r="H197" s="49"/>
      <c r="I197" s="49">
        <v>15149089223</v>
      </c>
      <c r="J197" s="49"/>
      <c r="K197" s="49"/>
    </row>
    <row r="198" customHeight="1" spans="1:11">
      <c r="A198" s="48"/>
      <c r="B198" s="50" t="s">
        <v>873</v>
      </c>
      <c r="C198" s="51" t="s">
        <v>874</v>
      </c>
      <c r="D198" s="48" t="s">
        <v>875</v>
      </c>
      <c r="E198" s="24" t="s">
        <v>289</v>
      </c>
      <c r="F198" s="31">
        <v>1</v>
      </c>
      <c r="G198" s="48"/>
      <c r="H198" s="49"/>
      <c r="I198" s="31">
        <v>13947695523</v>
      </c>
      <c r="J198" s="49"/>
      <c r="K198" s="49"/>
    </row>
    <row r="199" hidden="1" customHeight="1" spans="4:10">
      <c r="D199" s="6"/>
      <c r="G199" s="5"/>
      <c r="H199" s="7"/>
      <c r="I199" s="7"/>
      <c r="J199" s="7"/>
    </row>
    <row r="200" hidden="1" customHeight="1" spans="4:10">
      <c r="D200" s="6"/>
      <c r="G200" s="5"/>
      <c r="H200" s="7"/>
      <c r="I200" s="7"/>
      <c r="J200" s="7"/>
    </row>
    <row r="201" hidden="1" customHeight="1" spans="4:10">
      <c r="D201" s="6"/>
      <c r="G201" s="5"/>
      <c r="H201" s="7"/>
      <c r="I201" s="7"/>
      <c r="J201" s="7"/>
    </row>
    <row r="202" hidden="1" customHeight="1" spans="4:10">
      <c r="D202" s="6"/>
      <c r="G202" s="5"/>
      <c r="H202" s="7"/>
      <c r="I202" s="7"/>
      <c r="J202" s="7"/>
    </row>
    <row r="203" hidden="1" customHeight="1" spans="4:10">
      <c r="D203" s="6"/>
      <c r="G203" s="5"/>
      <c r="H203" s="7"/>
      <c r="I203" s="7"/>
      <c r="J203" s="7"/>
    </row>
    <row r="204" hidden="1" customHeight="1" spans="4:10">
      <c r="D204" s="6"/>
      <c r="G204" s="5"/>
      <c r="H204" s="7"/>
      <c r="I204" s="7"/>
      <c r="J204" s="7"/>
    </row>
    <row r="205" hidden="1" customHeight="1" spans="4:10">
      <c r="D205" s="6"/>
      <c r="G205" s="5"/>
      <c r="H205" s="7"/>
      <c r="I205" s="7"/>
      <c r="J205" s="7"/>
    </row>
    <row r="206" hidden="1" customHeight="1" spans="5:5">
      <c r="E206" s="29"/>
    </row>
    <row r="207" hidden="1" customHeight="1" spans="5:5">
      <c r="E207" s="29"/>
    </row>
    <row r="208" hidden="1" customHeight="1" spans="5:5">
      <c r="E208" s="29"/>
    </row>
    <row r="209" hidden="1" customHeight="1" spans="5:5">
      <c r="E209" s="29"/>
    </row>
    <row r="210" hidden="1" customHeight="1" spans="5:5">
      <c r="E210" s="29"/>
    </row>
    <row r="211" hidden="1" customHeight="1" spans="5:5">
      <c r="E211" s="29"/>
    </row>
    <row r="212" hidden="1" customHeight="1" spans="5:5">
      <c r="E212" s="29"/>
    </row>
    <row r="213" hidden="1" customHeight="1" spans="5:5">
      <c r="E213" s="29"/>
    </row>
    <row r="214" hidden="1" customHeight="1" spans="5:5">
      <c r="E214" s="29"/>
    </row>
    <row r="215" hidden="1" customHeight="1" spans="5:5">
      <c r="E215" s="29"/>
    </row>
    <row r="216" hidden="1" customHeight="1" spans="5:5">
      <c r="E216" s="29"/>
    </row>
    <row r="217" hidden="1" customHeight="1" spans="5:5">
      <c r="E217" s="29"/>
    </row>
    <row r="218" hidden="1" customHeight="1" spans="5:5">
      <c r="E218" s="29"/>
    </row>
    <row r="219" hidden="1" customHeight="1" spans="5:5">
      <c r="E219" s="29"/>
    </row>
    <row r="220" hidden="1" customHeight="1" spans="5:5">
      <c r="E220" s="29"/>
    </row>
    <row r="221" hidden="1" customHeight="1" spans="5:5">
      <c r="E221" s="29"/>
    </row>
    <row r="222" hidden="1" customHeight="1" spans="5:5">
      <c r="E222" s="29"/>
    </row>
    <row r="223" hidden="1" customHeight="1" spans="5:5">
      <c r="E223" s="29"/>
    </row>
    <row r="224" hidden="1" customHeight="1" spans="5:5">
      <c r="E224" s="31"/>
    </row>
    <row r="225" hidden="1" customHeight="1" spans="5:5">
      <c r="E225" s="31"/>
    </row>
    <row r="226" hidden="1" customHeight="1" spans="5:5">
      <c r="E226" s="31"/>
    </row>
    <row r="227" hidden="1" customHeight="1" spans="5:5">
      <c r="E227" s="31"/>
    </row>
    <row r="228" hidden="1" customHeight="1" spans="5:5">
      <c r="E228" s="31"/>
    </row>
    <row r="229" hidden="1" customHeight="1" spans="5:5">
      <c r="E229" s="31"/>
    </row>
    <row r="230" hidden="1" customHeight="1" spans="5:5">
      <c r="E230" s="31"/>
    </row>
    <row r="231" hidden="1" customHeight="1" spans="5:5">
      <c r="E231" s="31"/>
    </row>
    <row r="232" hidden="1" customHeight="1" spans="5:5">
      <c r="E232" s="31"/>
    </row>
    <row r="233" hidden="1" customHeight="1" spans="5:5">
      <c r="E233" s="31"/>
    </row>
    <row r="234" hidden="1" customHeight="1" spans="5:5">
      <c r="E234" s="31"/>
    </row>
    <row r="235" hidden="1" customHeight="1" spans="5:5">
      <c r="E235" s="31"/>
    </row>
    <row r="236" hidden="1" customHeight="1" spans="5:5">
      <c r="E236" s="31"/>
    </row>
    <row r="237" hidden="1" customHeight="1" spans="5:5">
      <c r="E237" s="31"/>
    </row>
    <row r="238" hidden="1" customHeight="1" spans="5:5">
      <c r="E238" s="31"/>
    </row>
    <row r="239" hidden="1" customHeight="1" spans="5:5">
      <c r="E239" s="31"/>
    </row>
    <row r="240" hidden="1" customHeight="1" spans="5:5">
      <c r="E240" s="31"/>
    </row>
    <row r="241" hidden="1" customHeight="1" spans="5:5">
      <c r="E241" s="31"/>
    </row>
    <row r="242" hidden="1" customHeight="1" spans="5:5">
      <c r="E242" s="31"/>
    </row>
    <row r="243" hidden="1" customHeight="1" spans="5:5">
      <c r="E243" s="31"/>
    </row>
    <row r="244" hidden="1" customHeight="1" spans="5:5">
      <c r="E244" s="31"/>
    </row>
    <row r="245" hidden="1" customHeight="1" spans="5:5">
      <c r="E245" s="31"/>
    </row>
    <row r="246" hidden="1" customHeight="1" spans="5:5">
      <c r="E246" s="31"/>
    </row>
    <row r="247" hidden="1" customHeight="1" spans="5:5">
      <c r="E247" s="31"/>
    </row>
    <row r="248" hidden="1" customHeight="1" spans="5:5">
      <c r="E248" s="31"/>
    </row>
    <row r="249" hidden="1" customHeight="1" spans="5:5">
      <c r="E249" s="31"/>
    </row>
    <row r="250" hidden="1" customHeight="1" spans="5:5">
      <c r="E250" s="31"/>
    </row>
    <row r="251" hidden="1" customHeight="1" spans="5:5">
      <c r="E251" s="31"/>
    </row>
    <row r="252" hidden="1" customHeight="1" spans="5:5">
      <c r="E252" s="31"/>
    </row>
    <row r="253" hidden="1" customHeight="1" spans="5:5">
      <c r="E253" s="31"/>
    </row>
    <row r="254" hidden="1" customHeight="1" spans="5:5">
      <c r="E254" s="31"/>
    </row>
    <row r="255" hidden="1" customHeight="1" spans="5:5">
      <c r="E255" s="31"/>
    </row>
    <row r="256" hidden="1" customHeight="1" spans="5:5">
      <c r="E256" s="31"/>
    </row>
    <row r="257" hidden="1" customHeight="1" spans="5:5">
      <c r="E257" s="31"/>
    </row>
    <row r="258" hidden="1" customHeight="1" spans="5:5">
      <c r="E258" s="31"/>
    </row>
    <row r="259" hidden="1" customHeight="1" spans="5:5">
      <c r="E259" s="31"/>
    </row>
    <row r="260" hidden="1" customHeight="1" spans="5:5">
      <c r="E260" s="31"/>
    </row>
    <row r="261" hidden="1" customHeight="1" spans="5:5">
      <c r="E261" s="31"/>
    </row>
    <row r="262" hidden="1" customHeight="1" spans="5:5">
      <c r="E262" s="31"/>
    </row>
    <row r="263" hidden="1" customHeight="1" spans="5:5">
      <c r="E263" s="31"/>
    </row>
    <row r="264" hidden="1" customHeight="1" spans="5:5">
      <c r="E264" s="31"/>
    </row>
    <row r="265" hidden="1" customHeight="1" spans="5:5">
      <c r="E265" s="31"/>
    </row>
    <row r="266" hidden="1" customHeight="1" spans="5:5">
      <c r="E266" s="31"/>
    </row>
    <row r="267" hidden="1" customHeight="1" spans="5:5">
      <c r="E267" s="31"/>
    </row>
    <row r="268" hidden="1" customHeight="1" spans="5:5">
      <c r="E268" s="31"/>
    </row>
    <row r="269" hidden="1" customHeight="1" spans="5:5">
      <c r="E269" s="31"/>
    </row>
    <row r="270" hidden="1" customHeight="1" spans="5:5">
      <c r="E270" s="31"/>
    </row>
    <row r="271" hidden="1" customHeight="1" spans="5:5">
      <c r="E271" s="31"/>
    </row>
    <row r="272" hidden="1" customHeight="1" spans="5:5">
      <c r="E272" s="31"/>
    </row>
    <row r="273" hidden="1" customHeight="1" spans="5:5">
      <c r="E273" s="31"/>
    </row>
    <row r="274" hidden="1" customHeight="1" spans="5:5">
      <c r="E274" s="31"/>
    </row>
    <row r="275" hidden="1" customHeight="1" spans="5:5">
      <c r="E275" s="31"/>
    </row>
    <row r="276" hidden="1" customHeight="1" spans="5:5">
      <c r="E276" s="31"/>
    </row>
    <row r="277" hidden="1" customHeight="1" spans="5:5">
      <c r="E277" s="31"/>
    </row>
    <row r="278" hidden="1" customHeight="1" spans="5:5">
      <c r="E278" s="31"/>
    </row>
    <row r="279" hidden="1" customHeight="1" spans="5:5">
      <c r="E279" s="31"/>
    </row>
    <row r="280" hidden="1" customHeight="1" spans="5:5">
      <c r="E280" s="31"/>
    </row>
    <row r="281" hidden="1" customHeight="1" spans="5:5">
      <c r="E281" s="31"/>
    </row>
    <row r="282" hidden="1" customHeight="1" spans="5:5">
      <c r="E282" s="31"/>
    </row>
    <row r="283" hidden="1" customHeight="1" spans="5:5">
      <c r="E283" s="31"/>
    </row>
    <row r="284" hidden="1" customHeight="1" spans="5:5">
      <c r="E284" s="31"/>
    </row>
    <row r="285" hidden="1" customHeight="1" spans="5:5">
      <c r="E285" s="31"/>
    </row>
    <row r="286" hidden="1" customHeight="1" spans="5:5">
      <c r="E286" s="31"/>
    </row>
    <row r="287" hidden="1" customHeight="1" spans="5:5">
      <c r="E287" s="31"/>
    </row>
    <row r="288" hidden="1" customHeight="1" spans="5:5">
      <c r="E288" s="31"/>
    </row>
    <row r="289" hidden="1" customHeight="1" spans="5:5">
      <c r="E289" s="31"/>
    </row>
    <row r="290" hidden="1" customHeight="1" spans="5:5">
      <c r="E290" s="31"/>
    </row>
    <row r="291" hidden="1" customHeight="1" spans="5:5">
      <c r="E291" s="31"/>
    </row>
    <row r="292" hidden="1" customHeight="1" spans="5:5">
      <c r="E292" s="31"/>
    </row>
    <row r="293" hidden="1" customHeight="1" spans="5:5">
      <c r="E293" s="31"/>
    </row>
    <row r="294" hidden="1" customHeight="1" spans="5:5">
      <c r="E294" s="31"/>
    </row>
    <row r="295" hidden="1" customHeight="1" spans="5:5">
      <c r="E295" s="31"/>
    </row>
    <row r="296" hidden="1" customHeight="1" spans="5:5">
      <c r="E296" s="31"/>
    </row>
    <row r="297" hidden="1" customHeight="1" spans="5:5">
      <c r="E297" s="31"/>
    </row>
    <row r="298" hidden="1" customHeight="1" spans="5:5">
      <c r="E298" s="31"/>
    </row>
    <row r="299" hidden="1" customHeight="1" spans="5:5">
      <c r="E299" s="31"/>
    </row>
    <row r="300" hidden="1" customHeight="1" spans="5:5">
      <c r="E300" s="31"/>
    </row>
    <row r="301" hidden="1" customHeight="1" spans="5:5">
      <c r="E301" s="31"/>
    </row>
    <row r="302" hidden="1" customHeight="1" spans="5:5">
      <c r="E302" s="31"/>
    </row>
    <row r="303" hidden="1" customHeight="1" spans="5:5">
      <c r="E303" s="31"/>
    </row>
    <row r="304" hidden="1" customHeight="1" spans="5:5">
      <c r="E304" s="31"/>
    </row>
    <row r="305" hidden="1" customHeight="1" spans="5:5">
      <c r="E305" s="31"/>
    </row>
    <row r="306" hidden="1" customHeight="1" spans="5:5">
      <c r="E306" s="31"/>
    </row>
    <row r="307" hidden="1" customHeight="1" spans="5:5">
      <c r="E307" s="31"/>
    </row>
    <row r="308" hidden="1" customHeight="1" spans="5:5">
      <c r="E308" s="31"/>
    </row>
    <row r="309" hidden="1" customHeight="1" spans="5:5">
      <c r="E309" s="31"/>
    </row>
    <row r="310" hidden="1" customHeight="1" spans="5:5">
      <c r="E310" s="31"/>
    </row>
    <row r="311" hidden="1" customHeight="1" spans="5:5">
      <c r="E311" s="31"/>
    </row>
    <row r="312" hidden="1" customHeight="1" spans="5:5">
      <c r="E312" s="31"/>
    </row>
    <row r="313" hidden="1" customHeight="1" spans="5:5">
      <c r="E313" s="31"/>
    </row>
    <row r="314" hidden="1" customHeight="1" spans="5:5">
      <c r="E314" s="31"/>
    </row>
    <row r="315" hidden="1" customHeight="1" spans="5:5">
      <c r="E315" s="31"/>
    </row>
  </sheetData>
  <autoFilter ref="B1:D315">
    <filterColumn colId="0">
      <colorFilter cellColor="0" dxfId="0"/>
    </filterColumn>
    <extLst/>
  </autoFilter>
  <mergeCells count="2">
    <mergeCell ref="B1:D1"/>
    <mergeCell ref="J1:K2"/>
  </mergeCells>
  <conditionalFormatting sqref="C192">
    <cfRule type="expression" dxfId="1" priority="3">
      <formula>AND(SUMPRODUCT(IFERROR(1*(($C$192&amp;"x")=(C192&amp;"x")),0))&gt;1,NOT(ISBLANK(C192)))</formula>
    </cfRule>
  </conditionalFormatting>
  <conditionalFormatting sqref="D192">
    <cfRule type="expression" dxfId="1" priority="4">
      <formula>AND(SUMPRODUCT(IFERROR(1*(($D$192&amp;"x")=(D192&amp;"x")),0))&gt;1,NOT(ISBLANK(D192)))</formula>
    </cfRule>
  </conditionalFormatting>
  <conditionalFormatting sqref="C193">
    <cfRule type="expression" dxfId="1" priority="1">
      <formula>AND(SUMPRODUCT(IFERROR(1*(($C$193&amp;"x")=(C193&amp;"x")),0))&gt;1,NOT(ISBLANK(C193)))</formula>
    </cfRule>
  </conditionalFormatting>
  <conditionalFormatting sqref="D193">
    <cfRule type="expression" dxfId="1" priority="2">
      <formula>AND(SUMPRODUCT(IFERROR(1*(($D$193&amp;"x")=(D193&amp;"x")),0))&gt;1,NOT(ISBLANK(D193)))</formula>
    </cfRule>
  </conditionalFormatting>
  <conditionalFormatting sqref="C194:C1048576">
    <cfRule type="expression" dxfId="1" priority="7">
      <formula>AND(SUMPRODUCT(IFERROR(1*(($C$194:$C$1048576&amp;"x")=(C194&amp;"x")),0))&gt;1,NOT(ISBLANK(C194)))</formula>
    </cfRule>
  </conditionalFormatting>
  <conditionalFormatting sqref="D206:D1048576">
    <cfRule type="expression" dxfId="1" priority="8">
      <formula>AND(SUMPRODUCT(IFERROR(1*(($D$206:$D$1048576&amp;"x")=(D206&amp;"x")),0))&gt;1,NOT(ISBLANK(D206)))</formula>
    </cfRule>
  </conditionalFormatting>
  <conditionalFormatting sqref="C4 C5 C6 C7:C8 C9 C10 C11 C12:C14 C15 C16 C17 C18:C19 C20:C21 C22 C23 C24:C25 C26 C27 C28 C29 C30 C31 C32 C33 C34 C35 C36:C38 C39 C40 C41:C43 C44 C45 C46 C47 C48 C49 C50 C51 C52 C53:C54 C55 C56 C57 C58 C59:C61 C62:C64 C65 C66 C67 C68:C70 C71 C72:C74 C75 C76 C77:C79 C80 C81:C82 C83 C84 C85 C86 C87 C88:C89 C90:C91 C92 C93:C95 C96 C97 C98 C99 C100:C102 C103 C104 C105 C106 C107 C108 C109 C110 C111 C112 C113 C114 C115 C116 C117 C118:C119 C120:C121 C122 C123 C124 C125 C126 C127:C129 C130 C131 C132:C133 C134 C135 C136 C137:C138 C139:C140 C141 C142 C143 C144 C145 C146:C148 C149 C150 C151 C152 C153 C154 C155:C156 C157 C158:C159 C160:C161 C162 C163 C164 C165 C166 C167:C169 C170 C171 C172:C173 C174:C175 C176 C177 C178 C179 C180 C181 C182:C183 C184 C185 C186 C187 C188 C189">
    <cfRule type="expression" dxfId="1" priority="5">
      <formula>AND(SUMPRODUCT(IFERROR(1*(($C$4&amp;"x")=(C4&amp;"x")),0))+SUMPRODUCT(IFERROR(1*(($C$5&amp;"x")=(C4&amp;"x")),0))+SUMPRODUCT(IFERROR(1*(($C$6&amp;"x")=(C4&amp;"x")),0))+SUMPRODUCT(IFERROR(1*(($C$7:$C$8&amp;"x")=(C4&amp;"x")),0))+SUMPRODUCT(IFERROR(1*(($C$9&amp;"x")=(C4&amp;"x")),0))+SUMPRODUCT(IFERROR(1*(($C$10&amp;"x")=(C4&amp;"x")),0))+SUMPRODUCT(IFERROR(1*(($C$11&amp;"x")=(C4&amp;"x")),0))+SUMPRODUCT(IFERROR(1*(($C$12:$C$14&amp;"x")=(C4&amp;"x")),0))+SUMPRODUCT(IFERROR(1*(($C$15&amp;"x")=(C4&amp;"x")),0))+SUMPRODUCT(IFERROR(1*(($C$16&amp;"x")=(C4&amp;"x")),0))+SUMPRODUCT(IFERROR(1*(($C$17&amp;"x")=(C4&amp;"x")),0))+SUMPRODUCT(IFERROR(1*(($C$18:$C$19&amp;"x")=(C4&amp;"x")),0))+SUMPRODUCT(IFERROR(1*(($C$20:$C$21&amp;"x")=(C4&amp;"x")),0))+SUMPRODUCT(IFERROR(1*(($C$22&amp;"x")=(C4&amp;"x")),0))+SUMPRODUCT(IFERROR(1*(($C$23&amp;"x")=(C4&amp;"x")),0))+SUMPRODUCT(IFERROR(1*(($C$24:$C$25&amp;"x")=(C4&amp;"x")),0))+SUMPRODUCT(IFERROR(1*(($C$26&amp;"x")=(C4&amp;"x")),0))+SUMPRODUCT(IFERROR(1*(($C$27&amp;"x")=(C4&amp;"x")),0))+SUMPRODUCT(IFERROR(1*(($C$28&amp;"x")=(C4&amp;"x")),0))+SUMPRODUCT(IFERROR(1*(($C$29&amp;"x")=(C4&amp;"x")),0))+SUMPRODUCT(IFERROR(1*(($C$30&amp;"x")=(C4&amp;"x")),0))+SUMPRODUCT(IFERROR(1*(($C$31&amp;"x")=(C4&amp;"x")),0))+SUMPRODUCT(IFERROR(1*(($C$32&amp;"x")=(C4&amp;"x")),0))+SUMPRODUCT(IFERROR(1*(($C$33&amp;"x")=(C4&amp;"x")),0))+SUMPRODUCT(IFERROR(1*(($C$34&amp;"x")=(C4&amp;"x")),0))+SUMPRODUCT(IFERROR(1*(($C$35&amp;"x")=(C4&amp;"x")),0))+SUMPRODUCT(IFERROR(1*(($C$36:$C$38&amp;"x")=(C4&amp;"x")),0))+SUMPRODUCT(IFERROR(1*(($C$39&amp;"x")=(C4&amp;"x")),0))+SUMPRODUCT(IFERROR(1*(($C$40&amp;"x")=(C4&amp;"x")),0))+SUMPRODUCT(IFERROR(1*(($C$41:$C$43&amp;"x")=(C4&amp;"x")),0))+SUMPRODUCT(IFERROR(1*(($C$44&amp;"x")=(C4&amp;"x")),0))+SUMPRODUCT(IFERROR(1*(($C$45&amp;"x")=(C4&amp;"x")),0))+SUMPRODUCT(IFERROR(1*(($C$46&amp;"x")=(C4&amp;"x")),0))+SUMPRODUCT(IFERROR(1*(($C$47&amp;"x")=(C4&amp;"x")),0))+SUMPRODUCT(IFERROR(1*(($C$48&amp;"x")=(C4&amp;"x")),0))+SUMPRODUCT(IFERROR(1*(($C$49&amp;"x")=(C4&amp;"x")),0))+SUMPRODUCT(IFERROR(1*(($C$50&amp;"x")=(C4&amp;"x")),0))+SUMPRODUCT(IFERROR(1*(($C$51&amp;"x")=(C4&amp;"x")),0))+SUMPRODUCT(IFERROR(1*(($C$52&amp;"x")=(C4&amp;"x")),0))+SUMPRODUCT(IFERROR(1*(($C$53:$C$54&amp;"x")=(C4&amp;"x")),0))+SUMPRODUCT(IFERROR(1*(($C$55&amp;"x")=(C4&amp;"x")),0))+SUMPRODUCT(IFERROR(1*(($C$56&amp;"x")=(C4&amp;"x")),0))+SUMPRODUCT(IFERROR(1*(($C$57&amp;"x")=(C4&amp;"x")),0))+SUMPRODUCT(IFERROR(1*(($C$58&amp;"x")=(C4&amp;"x")),0))+SUMPRODUCT(IFERROR(1*(($C$59:$C$61&amp;"x")=(C4&amp;"x")),0))+SUMPRODUCT(IFERROR(1*(($C$62:$C$64&amp;"x")=(C4&amp;"x")),0))+SUMPRODUCT(IFERROR(1*(($C$65&amp;"x")=(C4&amp;"x")),0))+SUMPRODUCT(IFERROR(1*(($C$66&amp;"x")=(C4&amp;"x")),0))+SUMPRODUCT(IFERROR(1*(($C$67&amp;"x")=(C4&amp;"x")),0))+SUMPRODUCT(IFERROR(1*(($C$68:$C$70&amp;"x")=(C4&amp;"x")),0))+SUMPRODUCT(IFERROR(1*(($C$71&amp;"x")=(C4&amp;"x")),0))+SUMPRODUCT(IFERROR(1*(($C$72:$C$74&amp;"x")=(C4&amp;"x")),0))+SUMPRODUCT(IFERROR(1*(($C$75&amp;"x")=(C4&amp;"x")),0))+SUMPRODUCT(IFERROR(1*(($C$76&amp;"x")=(C4&amp;"x")),0))+SUMPRODUCT(IFERROR(1*(($C$77:$C$79&amp;"x")=(C4&amp;"x")),0))+SUMPRODUCT(IFERROR(1*(($C$80&amp;"x")=(C4&amp;"x")),0))+SUMPRODUCT(IFERROR(1*(($C$81:$C$82&amp;"x")=(C4&amp;"x")),0))+SUMPRODUCT(IFERROR(1*(($C$83&amp;"x")=(C4&amp;"x")),0))+SUMPRODUCT(IFERROR(1*(($C$84&amp;"x")=(C4&amp;"x")),0))+SUMPRODUCT(IFERROR(1*(($C$85&amp;"x")=(C4&amp;"x")),0))+SUMPRODUCT(IFERROR(1*(($C$86&amp;"x")=(C4&amp;"x")),0))+SUMPRODUCT(IFERROR(1*(($C$87&amp;"x")=(C4&amp;"x")),0))+SUMPRODUCT(IFERROR(1*(($C$88:$C$89&amp;"x")=(C4&amp;"x")),0))+SUMPRODUCT(IFERROR(1*(($C$90:$C$91&amp;"x")=(C4&amp;"x")),0))+SUMPRODUCT(IFERROR(1*(($C$92&amp;"x")=(C4&amp;"x")),0))+SUMPRODUCT(IFERROR(1*(($C$93:$C$95&amp;"x")=(C4&amp;"x")),0))+SUMPRODUCT(IFERROR(1*(($C$96&amp;"x")=(C4&amp;"x")),0))+SUMPRODUCT(IFERROR(1*(($C$97&amp;"x")=(C4&amp;"x")),0))+SUMPRODUCT(IFERROR(1*(($C$98&amp;"x")=(C4&amp;"x")),0))+SUMPRODUCT(IFERROR(1*(($C$99&amp;"x")=(C4&amp;"x")),0))+SUMPRODUCT(IFERROR(1*(($C$100:$C$102&amp;"x")=(C4&amp;"x")),0))+SUMPRODUCT(IFERROR(1*(($C$103&amp;"x")=(C4&amp;"x")),0))+SUMPRODUCT(IFERROR(1*(($C$104&amp;"x")=(C4&amp;"x")),0))+SUMPRODUCT(IFERROR(1*(($C$105&amp;"x")=(C4&amp;"x")),0))+SUMPRODUCT(IFERROR(1*(($C$106&amp;"x")=(C4&amp;"x")),0))+SUMPRODUCT(IFERROR(1*(($C$107&amp;"x")=(C4&amp;"x")),0))+SUMPRODUCT(IFERROR(1*(($C$108&amp;"x")=(C4&amp;"x")),0))+SUMPRODUCT(IFERROR(1*(($C$109&amp;"x")=(C4&amp;"x")),0))+SUMPRODUCT(IFERROR(1*(($C$110&amp;"x")=(C4&amp;"x")),0))+SUMPRODUCT(IFERROR(1*(($C$111&amp;"x")=(C4&amp;"x")),0))+SUMPRODUCT(IFERROR(1*(($C$112&amp;"x")=(C4&amp;"x")),0))+SUMPRODUCT(IFERROR(1*(($C$113&amp;"x")=(C4&amp;"x")),0))+SUMPRODUCT(IFERROR(1*(($C$114&amp;"x")=(C4&amp;"x")),0))+SUMPRODUCT(IFERROR(1*(($C$115&amp;"x")=(C4&amp;"x")),0))+SUMPRODUCT(IFERROR(1*(($C$116&amp;"x")=(C4&amp;"x")),0))+SUMPRODUCT(IFERROR(1*(($C$117&amp;"x")=(C4&amp;"x")),0))+SUMPRODUCT(IFERROR(1*(($C$118:$C$119&amp;"x")=(C4&amp;"x")),0))+SUMPRODUCT(IFERROR(1*(($C$120:$C$121&amp;"x")=(C4&amp;"x")),0))+SUMPRODUCT(IFERROR(1*(($C$122&amp;"x")=(C4&amp;"x")),0))+SUMPRODUCT(IFERROR(1*(($C$123&amp;"x")=(C4&amp;"x")),0))+SUMPRODUCT(IFERROR(1*(($C$124&amp;"x")=(C4&amp;"x")),0))+SUMPRODUCT(IFERROR(1*(($C$125&amp;"x")=(C4&amp;"x")),0))+SUMPRODUCT(IFERROR(1*(($C$126&amp;"x")=(C4&amp;"x")),0))+SUMPRODUCT(IFERROR(1*(($C$127:$C$129&amp;"x")=(C4&amp;"x")),0))+SUMPRODUCT(IFERROR(1*(($C$130&amp;"x")=(C4&amp;"x")),0))+SUMPRODUCT(IFERROR(1*(($C$131&amp;"x")=(C4&amp;"x")),0))+SUMPRODUCT(IFERROR(1*(($C$132:$C$133&amp;"x")=(C4&amp;"x")),0))+SUMPRODUCT(IFERROR(1*(($C$134&amp;"x")=(C4&amp;"x")),0))+SUMPRODUCT(IFERROR(1*(($C$135&amp;"x")=(C4&amp;"x")),0))+SUMPRODUCT(IFERROR(1*(($C$136&amp;"x")=(C4&amp;"x")),0))+SUMPRODUCT(IFERROR(1*(($C$137:$C$138&amp;"x")=(C4&amp;"x")),0))+SUMPRODUCT(IFERROR(1*(($C$139:$C$140&amp;"x")=(C4&amp;"x")),0))+SUMPRODUCT(IFERROR(1*(($C$141&amp;"x")=(C4&amp;"x")),0))+SUMPRODUCT(IFERROR(1*(($C$142&amp;"x")=(C4&amp;"x")),0))+SUMPRODUCT(IFERROR(1*(($C$143&amp;"x")=(C4&amp;"x")),0))+SUMPRODUCT(IFERROR(1*(($C$144&amp;"x")=(C4&amp;"x")),0))+SUMPRODUCT(IFERROR(1*(($C$145&amp;"x")=(C4&amp;"x")),0))+SUMPRODUCT(IFERROR(1*(($C$146:$C$148&amp;"x")=(C4&amp;"x")),0))+SUMPRODUCT(IFERROR(1*(($C$149&amp;"x")=(C4&amp;"x")),0))+SUMPRODUCT(IFERROR(1*(($C$150&amp;"x")=(C4&amp;"x")),0))+SUMPRODUCT(IFERROR(1*(($C$151&amp;"x")=(C4&amp;"x")),0))+SUMPRODUCT(IFERROR(1*(($C$152&amp;"x")=(C4&amp;"x")),0))+SUMPRODUCT(IFERROR(1*(($C$153&amp;"x")=(C4&amp;"x")),0))+SUMPRODUCT(IFERROR(1*(($C$154&amp;"x")=(C4&amp;"x")),0))+SUMPRODUCT(IFERROR(1*(($C$155:$C$156&amp;"x")=(C4&amp;"x")),0))+SUMPRODUCT(IFERROR(1*(($C$157&amp;"x")=(C4&amp;"x")),0))+SUMPRODUCT(IFERROR(1*(($C$158:$C$159&amp;"x")=(C4&amp;"x")),0))+SUMPRODUCT(IFERROR(1*(($C$160:$C$161&amp;"x")=(C4&amp;"x")),0))+SUMPRODUCT(IFERROR(1*(($C$162&amp;"x")=(C4&amp;"x")),0))+SUMPRODUCT(IFERROR(1*(($C$163&amp;"x")=(C4&amp;"x")),0))+SUMPRODUCT(IFERROR(1*(($C$164&amp;"x")=(C4&amp;"x")),0))+SUMPRODUCT(IFERROR(1*(($C$165&amp;"x")=(C4&amp;"x")),0))+SUMPRODUCT(IFERROR(1*(($C$166&amp;"x")=(C4&amp;"x")),0))+SUMPRODUCT(IFERROR(1*(($C$167:$C$169&amp;"x")=(C4&amp;"x")),0))+SUMPRODUCT(IFERROR(1*(($C$170&amp;"x")=(C4&amp;"x")),0))+SUMPRODUCT(IFERROR(1*(($C$171&amp;"x")=(C4&amp;"x")),0))+SUMPRODUCT(IFERROR(1*(($C$172:$C$173&amp;"x")=(C4&amp;"x")),0))+SUMPRODUCT(IFERROR(1*(($C$174:$C$175&amp;"x")=(C4&amp;"x")),0))+SUMPRODUCT(IFERROR(1*(($C$176&amp;"x")=(C4&amp;"x")),0))+SUMPRODUCT(IFERROR(1*(($C$177&amp;"x")=(C4&amp;"x")),0))+SUMPRODUCT(IFERROR(1*(($C$178&amp;"x")=(C4&amp;"x")),0))+SUMPRODUCT(IFERROR(1*(($C$179&amp;"x")=(C4&amp;"x")),0))+SUMPRODUCT(IFERROR(1*(($C$180&amp;"x")=(C4&amp;"x")),0))+SUMPRODUCT(IFERROR(1*(($C$181&amp;"x")=(C4&amp;"x")),0))+SUMPRODUCT(IFERROR(1*(($C$182:$C$183&amp;"x")=(C4&amp;"x")),0))+SUMPRODUCT(IFERROR(1*(($C$184&amp;"x")=(C4&amp;"x")),0))+SUMPRODUCT(IFERROR(1*(($C$185&amp;"x")=(C4&amp;"x")),0))+SUMPRODUCT(IFERROR(1*(($C$186&amp;"x")=(C4&amp;"x")),0))+SUMPRODUCT(IFERROR(1*(($C$187&amp;"x")=(C4&amp;"x")),0))+SUMPRODUCT(IFERROR(1*(($C$188&amp;"x")=(C4&amp;"x")),0))+SUMPRODUCT(IFERROR(1*(($C$189&amp;"x")=(C4&amp;"x")),0))&gt;1,NOT(ISBLANK(C4)))</formula>
    </cfRule>
  </conditionalFormatting>
  <conditionalFormatting sqref="D4 D5 D6 D7:D8 D9 D10 D11 D12:D14 D15 D16 D17 D18:D19 D20:D21 D22 D23 D24:D25 D26 D27 D28 D29 D30 D31 D32 D33 D34 D35 D36:D38 D39 D40 D41:D43 D44 D45 D46 D47 D48 D49 D50 D51 D52 D53:D54 D55 D56 D57 D58 D59:D61 D62:D64 D65 D66 D67 D68:D70 D71 D72:D74 D75 D76 D77:D79 D80 D81:D82 D83 D84 D85 D86 D87 D88:D89 D90:D91 D92 D93:D95 D96 D97 D98 D99 D100:D102 D103 D104 D105 D106 D107 D108 D109 D110 D111 D112 D113 D114 D115 D116 D117 D118:D119 D120:D121 D122 D123 D124 D125 D126 D127:D129 D130 D131 D132:D133 D134 D135 D136 D137:D138 D139:D140 D141 D142 D143 D144 D145 D146:D148 D149 D150 D151 D152 D153 D154 D155:D156 D157 D158:D159 D160:D161 D162 D163 D164 D165 D166 D167:D169 D170 D171 D172:D173 D174:D175 D176 D177 D178 D179 D180 D181 D182:D183 D184 D185 D186 D187 D188 D189">
    <cfRule type="expression" dxfId="1" priority="6">
      <formula>AND(SUMPRODUCT(IFERROR(1*(($D$4&amp;"x")=(D4&amp;"x")),0))+SUMPRODUCT(IFERROR(1*(($D$5&amp;"x")=(D4&amp;"x")),0))+SUMPRODUCT(IFERROR(1*(($D$6&amp;"x")=(D4&amp;"x")),0))+SUMPRODUCT(IFERROR(1*(($D$7:$D$8&amp;"x")=(D4&amp;"x")),0))+SUMPRODUCT(IFERROR(1*(($D$9&amp;"x")=(D4&amp;"x")),0))+SUMPRODUCT(IFERROR(1*(($D$10&amp;"x")=(D4&amp;"x")),0))+SUMPRODUCT(IFERROR(1*(($D$11&amp;"x")=(D4&amp;"x")),0))+SUMPRODUCT(IFERROR(1*(($D$12:$D$14&amp;"x")=(D4&amp;"x")),0))+SUMPRODUCT(IFERROR(1*(($D$15&amp;"x")=(D4&amp;"x")),0))+SUMPRODUCT(IFERROR(1*(($D$16&amp;"x")=(D4&amp;"x")),0))+SUMPRODUCT(IFERROR(1*(($D$17&amp;"x")=(D4&amp;"x")),0))+SUMPRODUCT(IFERROR(1*(($D$18:$D$19&amp;"x")=(D4&amp;"x")),0))+SUMPRODUCT(IFERROR(1*(($D$20:$D$21&amp;"x")=(D4&amp;"x")),0))+SUMPRODUCT(IFERROR(1*(($D$22&amp;"x")=(D4&amp;"x")),0))+SUMPRODUCT(IFERROR(1*(($D$23&amp;"x")=(D4&amp;"x")),0))+SUMPRODUCT(IFERROR(1*(($D$24:$D$25&amp;"x")=(D4&amp;"x")),0))+SUMPRODUCT(IFERROR(1*(($D$26&amp;"x")=(D4&amp;"x")),0))+SUMPRODUCT(IFERROR(1*(($D$27&amp;"x")=(D4&amp;"x")),0))+SUMPRODUCT(IFERROR(1*(($D$28&amp;"x")=(D4&amp;"x")),0))+SUMPRODUCT(IFERROR(1*(($D$29&amp;"x")=(D4&amp;"x")),0))+SUMPRODUCT(IFERROR(1*(($D$30&amp;"x")=(D4&amp;"x")),0))+SUMPRODUCT(IFERROR(1*(($D$31&amp;"x")=(D4&amp;"x")),0))+SUMPRODUCT(IFERROR(1*(($D$32&amp;"x")=(D4&amp;"x")),0))+SUMPRODUCT(IFERROR(1*(($D$33&amp;"x")=(D4&amp;"x")),0))+SUMPRODUCT(IFERROR(1*(($D$34&amp;"x")=(D4&amp;"x")),0))+SUMPRODUCT(IFERROR(1*(($D$35&amp;"x")=(D4&amp;"x")),0))+SUMPRODUCT(IFERROR(1*(($D$36:$D$38&amp;"x")=(D4&amp;"x")),0))+SUMPRODUCT(IFERROR(1*(($D$39&amp;"x")=(D4&amp;"x")),0))+SUMPRODUCT(IFERROR(1*(($D$40&amp;"x")=(D4&amp;"x")),0))+SUMPRODUCT(IFERROR(1*(($D$41:$D$43&amp;"x")=(D4&amp;"x")),0))+SUMPRODUCT(IFERROR(1*(($D$44&amp;"x")=(D4&amp;"x")),0))+SUMPRODUCT(IFERROR(1*(($D$45&amp;"x")=(D4&amp;"x")),0))+SUMPRODUCT(IFERROR(1*(($D$46&amp;"x")=(D4&amp;"x")),0))+SUMPRODUCT(IFERROR(1*(($D$47&amp;"x")=(D4&amp;"x")),0))+SUMPRODUCT(IFERROR(1*(($D$48&amp;"x")=(D4&amp;"x")),0))+SUMPRODUCT(IFERROR(1*(($D$49&amp;"x")=(D4&amp;"x")),0))+SUMPRODUCT(IFERROR(1*(($D$50&amp;"x")=(D4&amp;"x")),0))+SUMPRODUCT(IFERROR(1*(($D$51&amp;"x")=(D4&amp;"x")),0))+SUMPRODUCT(IFERROR(1*(($D$52&amp;"x")=(D4&amp;"x")),0))+SUMPRODUCT(IFERROR(1*(($D$53:$D$54&amp;"x")=(D4&amp;"x")),0))+SUMPRODUCT(IFERROR(1*(($D$55&amp;"x")=(D4&amp;"x")),0))+SUMPRODUCT(IFERROR(1*(($D$56&amp;"x")=(D4&amp;"x")),0))+SUMPRODUCT(IFERROR(1*(($D$57&amp;"x")=(D4&amp;"x")),0))+SUMPRODUCT(IFERROR(1*(($D$58&amp;"x")=(D4&amp;"x")),0))+SUMPRODUCT(IFERROR(1*(($D$59:$D$61&amp;"x")=(D4&amp;"x")),0))+SUMPRODUCT(IFERROR(1*(($D$62:$D$64&amp;"x")=(D4&amp;"x")),0))+SUMPRODUCT(IFERROR(1*(($D$65&amp;"x")=(D4&amp;"x")),0))+SUMPRODUCT(IFERROR(1*(($D$66&amp;"x")=(D4&amp;"x")),0))+SUMPRODUCT(IFERROR(1*(($D$67&amp;"x")=(D4&amp;"x")),0))+SUMPRODUCT(IFERROR(1*(($D$68:$D$70&amp;"x")=(D4&amp;"x")),0))+SUMPRODUCT(IFERROR(1*(($D$71&amp;"x")=(D4&amp;"x")),0))+SUMPRODUCT(IFERROR(1*(($D$72:$D$74&amp;"x")=(D4&amp;"x")),0))+SUMPRODUCT(IFERROR(1*(($D$75&amp;"x")=(D4&amp;"x")),0))+SUMPRODUCT(IFERROR(1*(($D$76&amp;"x")=(D4&amp;"x")),0))+SUMPRODUCT(IFERROR(1*(($D$77:$D$79&amp;"x")=(D4&amp;"x")),0))+SUMPRODUCT(IFERROR(1*(($D$80&amp;"x")=(D4&amp;"x")),0))+SUMPRODUCT(IFERROR(1*(($D$81:$D$82&amp;"x")=(D4&amp;"x")),0))+SUMPRODUCT(IFERROR(1*(($D$83&amp;"x")=(D4&amp;"x")),0))+SUMPRODUCT(IFERROR(1*(($D$84&amp;"x")=(D4&amp;"x")),0))+SUMPRODUCT(IFERROR(1*(($D$85&amp;"x")=(D4&amp;"x")),0))+SUMPRODUCT(IFERROR(1*(($D$86&amp;"x")=(D4&amp;"x")),0))+SUMPRODUCT(IFERROR(1*(($D$87&amp;"x")=(D4&amp;"x")),0))+SUMPRODUCT(IFERROR(1*(($D$88:$D$89&amp;"x")=(D4&amp;"x")),0))+SUMPRODUCT(IFERROR(1*(($D$90:$D$91&amp;"x")=(D4&amp;"x")),0))+SUMPRODUCT(IFERROR(1*(($D$92&amp;"x")=(D4&amp;"x")),0))+SUMPRODUCT(IFERROR(1*(($D$93:$D$95&amp;"x")=(D4&amp;"x")),0))+SUMPRODUCT(IFERROR(1*(($D$96&amp;"x")=(D4&amp;"x")),0))+SUMPRODUCT(IFERROR(1*(($D$97&amp;"x")=(D4&amp;"x")),0))+SUMPRODUCT(IFERROR(1*(($D$98&amp;"x")=(D4&amp;"x")),0))+SUMPRODUCT(IFERROR(1*(($D$99&amp;"x")=(D4&amp;"x")),0))+SUMPRODUCT(IFERROR(1*(($D$100:$D$102&amp;"x")=(D4&amp;"x")),0))+SUMPRODUCT(IFERROR(1*(($D$103&amp;"x")=(D4&amp;"x")),0))+SUMPRODUCT(IFERROR(1*(($D$104&amp;"x")=(D4&amp;"x")),0))+SUMPRODUCT(IFERROR(1*(($D$105&amp;"x")=(D4&amp;"x")),0))+SUMPRODUCT(IFERROR(1*(($D$106&amp;"x")=(D4&amp;"x")),0))+SUMPRODUCT(IFERROR(1*(($D$107&amp;"x")=(D4&amp;"x")),0))+SUMPRODUCT(IFERROR(1*(($D$108&amp;"x")=(D4&amp;"x")),0))+SUMPRODUCT(IFERROR(1*(($D$109&amp;"x")=(D4&amp;"x")),0))+SUMPRODUCT(IFERROR(1*(($D$110&amp;"x")=(D4&amp;"x")),0))+SUMPRODUCT(IFERROR(1*(($D$111&amp;"x")=(D4&amp;"x")),0))+SUMPRODUCT(IFERROR(1*(($D$112&amp;"x")=(D4&amp;"x")),0))+SUMPRODUCT(IFERROR(1*(($D$113&amp;"x")=(D4&amp;"x")),0))+SUMPRODUCT(IFERROR(1*(($D$114&amp;"x")=(D4&amp;"x")),0))+SUMPRODUCT(IFERROR(1*(($D$115&amp;"x")=(D4&amp;"x")),0))+SUMPRODUCT(IFERROR(1*(($D$116&amp;"x")=(D4&amp;"x")),0))+SUMPRODUCT(IFERROR(1*(($D$117&amp;"x")=(D4&amp;"x")),0))+SUMPRODUCT(IFERROR(1*(($D$118:$D$119&amp;"x")=(D4&amp;"x")),0))+SUMPRODUCT(IFERROR(1*(($D$120:$D$121&amp;"x")=(D4&amp;"x")),0))+SUMPRODUCT(IFERROR(1*(($D$122&amp;"x")=(D4&amp;"x")),0))+SUMPRODUCT(IFERROR(1*(($D$123&amp;"x")=(D4&amp;"x")),0))+SUMPRODUCT(IFERROR(1*(($D$124&amp;"x")=(D4&amp;"x")),0))+SUMPRODUCT(IFERROR(1*(($D$125&amp;"x")=(D4&amp;"x")),0))+SUMPRODUCT(IFERROR(1*(($D$126&amp;"x")=(D4&amp;"x")),0))+SUMPRODUCT(IFERROR(1*(($D$127:$D$129&amp;"x")=(D4&amp;"x")),0))+SUMPRODUCT(IFERROR(1*(($D$130&amp;"x")=(D4&amp;"x")),0))+SUMPRODUCT(IFERROR(1*(($D$131&amp;"x")=(D4&amp;"x")),0))+SUMPRODUCT(IFERROR(1*(($D$132:$D$133&amp;"x")=(D4&amp;"x")),0))+SUMPRODUCT(IFERROR(1*(($D$134&amp;"x")=(D4&amp;"x")),0))+SUMPRODUCT(IFERROR(1*(($D$135&amp;"x")=(D4&amp;"x")),0))+SUMPRODUCT(IFERROR(1*(($D$136&amp;"x")=(D4&amp;"x")),0))+SUMPRODUCT(IFERROR(1*(($D$137:$D$138&amp;"x")=(D4&amp;"x")),0))+SUMPRODUCT(IFERROR(1*(($D$139:$D$140&amp;"x")=(D4&amp;"x")),0))+SUMPRODUCT(IFERROR(1*(($D$141&amp;"x")=(D4&amp;"x")),0))+SUMPRODUCT(IFERROR(1*(($D$142&amp;"x")=(D4&amp;"x")),0))+SUMPRODUCT(IFERROR(1*(($D$143&amp;"x")=(D4&amp;"x")),0))+SUMPRODUCT(IFERROR(1*(($D$144&amp;"x")=(D4&amp;"x")),0))+SUMPRODUCT(IFERROR(1*(($D$145&amp;"x")=(D4&amp;"x")),0))+SUMPRODUCT(IFERROR(1*(($D$146:$D$148&amp;"x")=(D4&amp;"x")),0))+SUMPRODUCT(IFERROR(1*(($D$149&amp;"x")=(D4&amp;"x")),0))+SUMPRODUCT(IFERROR(1*(($D$150&amp;"x")=(D4&amp;"x")),0))+SUMPRODUCT(IFERROR(1*(($D$151&amp;"x")=(D4&amp;"x")),0))+SUMPRODUCT(IFERROR(1*(($D$152&amp;"x")=(D4&amp;"x")),0))+SUMPRODUCT(IFERROR(1*(($D$153&amp;"x")=(D4&amp;"x")),0))+SUMPRODUCT(IFERROR(1*(($D$154&amp;"x")=(D4&amp;"x")),0))+SUMPRODUCT(IFERROR(1*(($D$155:$D$156&amp;"x")=(D4&amp;"x")),0))+SUMPRODUCT(IFERROR(1*(($D$157&amp;"x")=(D4&amp;"x")),0))+SUMPRODUCT(IFERROR(1*(($D$158:$D$159&amp;"x")=(D4&amp;"x")),0))+SUMPRODUCT(IFERROR(1*(($D$160:$D$161&amp;"x")=(D4&amp;"x")),0))+SUMPRODUCT(IFERROR(1*(($D$162&amp;"x")=(D4&amp;"x")),0))+SUMPRODUCT(IFERROR(1*(($D$163&amp;"x")=(D4&amp;"x")),0))+SUMPRODUCT(IFERROR(1*(($D$164&amp;"x")=(D4&amp;"x")),0))+SUMPRODUCT(IFERROR(1*(($D$165&amp;"x")=(D4&amp;"x")),0))+SUMPRODUCT(IFERROR(1*(($D$166&amp;"x")=(D4&amp;"x")),0))+SUMPRODUCT(IFERROR(1*(($D$167:$D$169&amp;"x")=(D4&amp;"x")),0))+SUMPRODUCT(IFERROR(1*(($D$170&amp;"x")=(D4&amp;"x")),0))+SUMPRODUCT(IFERROR(1*(($D$171&amp;"x")=(D4&amp;"x")),0))+SUMPRODUCT(IFERROR(1*(($D$172:$D$173&amp;"x")=(D4&amp;"x")),0))+SUMPRODUCT(IFERROR(1*(($D$174:$D$175&amp;"x")=(D4&amp;"x")),0))+SUMPRODUCT(IFERROR(1*(($D$176&amp;"x")=(D4&amp;"x")),0))+SUMPRODUCT(IFERROR(1*(($D$177&amp;"x")=(D4&amp;"x")),0))+SUMPRODUCT(IFERROR(1*(($D$178&amp;"x")=(D4&amp;"x")),0))+SUMPRODUCT(IFERROR(1*(($D$179&amp;"x")=(D4&amp;"x")),0))+SUMPRODUCT(IFERROR(1*(($D$180&amp;"x")=(D4&amp;"x")),0))+SUMPRODUCT(IFERROR(1*(($D$181&amp;"x")=(D4&amp;"x")),0))+SUMPRODUCT(IFERROR(1*(($D$182:$D$183&amp;"x")=(D4&amp;"x")),0))+SUMPRODUCT(IFERROR(1*(($D$184&amp;"x")=(D4&amp;"x")),0))+SUMPRODUCT(IFERROR(1*(($D$185&amp;"x")=(D4&amp;"x")),0))+SUMPRODUCT(IFERROR(1*(($D$186&amp;"x")=(D4&amp;"x")),0))+SUMPRODUCT(IFERROR(1*(($D$187&amp;"x")=(D4&amp;"x")),0))+SUMPRODUCT(IFERROR(1*(($D$188&amp;"x")=(D4&amp;"x")),0))+SUMPRODUCT(IFERROR(1*(($D$189&amp;"x")=(D4&amp;"x")),0))&gt;1,NOT(ISBLANK(D4)))</formula>
    </cfRule>
  </conditionalFormatting>
  <conditionalFormatting sqref="I4:I193 I206:I1048576 F194:F205">
    <cfRule type="expression" dxfId="1" priority="9">
      <formula>AND(SUMPRODUCT(IFERROR(1*(($I$4:$I$193&amp;"x")=(F4&amp;"x")),0))+SUMPRODUCT(IFERROR(1*(($I$206:$I$1048576&amp;"x")=(F4&amp;"x")),0))+SUMPRODUCT(IFERROR(1*(($F$194:$F$205&amp;"x")=(F4&amp;"x")),0))&gt;1,NOT(ISBLANK(F4)))</formula>
    </cfRule>
  </conditionalFormatting>
  <pageMargins left="0.551181102362205" right="0.551181102362205" top="0.47244094488189" bottom="0.551181102362205" header="0.31496062992126" footer="0.31496062992126"/>
  <pageSetup paperSize="9" orientation="portrait" horizontalDpi="200" verticalDpi="300"/>
  <headerFooter alignWithMargins="0">
    <oddFooter>&amp;C           （第   &amp;P  页、共   &amp;N  页 ）         亩数小计：            保费小计：   </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YONTSFARSQNVMP</vt:lpstr>
      <vt:lpstr>CDKOHS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2012-05-30T14:15:00Z</dcterms:created>
  <cp:lastPrinted>2013-06-06T11:21:00Z</cp:lastPrinted>
  <dcterms:modified xsi:type="dcterms:W3CDTF">2024-09-30T00:41:15Z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9CC97141DFB44D319DFC3552C4D92BD0</vt:lpwstr>
  </property>
</Properties>
</file>