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Sheet1!$D$5:$D$86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<sst xmlns="http://schemas.openxmlformats.org/spreadsheetml/2006/main" count="249" uniqueCount="249">
  <si>
    <t>新井村西营子三组征地补偿资金发放明细表</t>
  </si>
  <si>
    <t>2024年1月10日</t>
  </si>
  <si>
    <t>序号</t>
  </si>
  <si>
    <t>姓名</t>
  </si>
  <si>
    <t>总人口</t>
  </si>
  <si>
    <t>身份证号</t>
  </si>
  <si>
    <t>一卡通号</t>
  </si>
  <si>
    <t>每人补贴标准</t>
  </si>
  <si>
    <t>资金总额</t>
  </si>
  <si>
    <t>领取签字</t>
  </si>
  <si>
    <t>合计</t>
  </si>
  <si>
    <t>李淑芝</t>
  </si>
  <si>
    <t>150422196208141524</t>
  </si>
  <si>
    <t>6229760550501805066</t>
  </si>
  <si>
    <t>杨富才</t>
  </si>
  <si>
    <t>15042219550710151X</t>
  </si>
  <si>
    <t>6229760550501239407</t>
  </si>
  <si>
    <t>徐海臣</t>
  </si>
  <si>
    <t>150422195903041512</t>
  </si>
  <si>
    <t>6229760550501239696</t>
  </si>
  <si>
    <t>周国祥</t>
  </si>
  <si>
    <t>150422195508201512</t>
  </si>
  <si>
    <t>6229760550501239605</t>
  </si>
  <si>
    <t>邹记芹</t>
  </si>
  <si>
    <t>150422196011021529</t>
  </si>
  <si>
    <t>6217370150501435696</t>
  </si>
  <si>
    <t>周国强</t>
  </si>
  <si>
    <t>150422196512211515</t>
  </si>
  <si>
    <t>6229760550501239431</t>
  </si>
  <si>
    <t>韩志玲</t>
  </si>
  <si>
    <t>150422197310291523</t>
  </si>
  <si>
    <t>6229760550501658572</t>
  </si>
  <si>
    <t>李占会</t>
  </si>
  <si>
    <t>150422195603281514</t>
  </si>
  <si>
    <t>6229760550501661311</t>
  </si>
  <si>
    <t>于龙</t>
  </si>
  <si>
    <t>150422196803171533</t>
  </si>
  <si>
    <t>6229760550501239357</t>
  </si>
  <si>
    <t>彭海</t>
  </si>
  <si>
    <t>150422195312141511</t>
  </si>
  <si>
    <t>6229760550501661394</t>
  </si>
  <si>
    <t>吴小民</t>
  </si>
  <si>
    <t>15042219481209151X</t>
  </si>
  <si>
    <t>6229760550501379351</t>
  </si>
  <si>
    <t>李桂芝</t>
  </si>
  <si>
    <t>150422195305241522</t>
  </si>
  <si>
    <t>6229760550501239415</t>
  </si>
  <si>
    <t>李长占</t>
  </si>
  <si>
    <t>150422198404191536</t>
  </si>
  <si>
    <t>6229760550501807237</t>
  </si>
  <si>
    <t>张文</t>
  </si>
  <si>
    <t>150422197309271517</t>
  </si>
  <si>
    <t>6229760550501239423</t>
  </si>
  <si>
    <t>李亚博</t>
  </si>
  <si>
    <t>15042219750210151X</t>
  </si>
  <si>
    <t>6229760550501658663</t>
  </si>
  <si>
    <t>李雪东</t>
  </si>
  <si>
    <t>150422198005091538</t>
  </si>
  <si>
    <t>6229760550501379104</t>
  </si>
  <si>
    <t>李树民</t>
  </si>
  <si>
    <t>150422198008251517</t>
  </si>
  <si>
    <t>6229760550501658713</t>
  </si>
  <si>
    <t>彭淑玲</t>
  </si>
  <si>
    <t>150422198011091526</t>
  </si>
  <si>
    <t>6229760550501452208</t>
  </si>
  <si>
    <t>张淑霞</t>
  </si>
  <si>
    <t>150422196006211547</t>
  </si>
  <si>
    <t>6217370150502013369</t>
  </si>
  <si>
    <t>杨国安</t>
  </si>
  <si>
    <t>150422195312271535</t>
  </si>
  <si>
    <t>6229760550501239373</t>
  </si>
  <si>
    <t>杨国良</t>
  </si>
  <si>
    <t>150422195710111537</t>
  </si>
  <si>
    <t>6229760550501239688</t>
  </si>
  <si>
    <t>李凤芹</t>
  </si>
  <si>
    <t>150422195904191520</t>
  </si>
  <si>
    <t>6229760550501806502</t>
  </si>
  <si>
    <t>彭山</t>
  </si>
  <si>
    <t>150422195605121514</t>
  </si>
  <si>
    <t>6229760550501239597</t>
  </si>
  <si>
    <t>梁敏海</t>
  </si>
  <si>
    <t>150422195712045131</t>
  </si>
  <si>
    <t>6229760550501239555</t>
  </si>
  <si>
    <t>李兴华</t>
  </si>
  <si>
    <t>15042219540619151X</t>
  </si>
  <si>
    <t>6229760550501239621</t>
  </si>
  <si>
    <t>杨国瑞</t>
  </si>
  <si>
    <t>150422196211151512</t>
  </si>
  <si>
    <t>6229760550501379906</t>
  </si>
  <si>
    <t>张志敏</t>
  </si>
  <si>
    <t>150422199501131564</t>
  </si>
  <si>
    <t>6217370050500517249</t>
  </si>
  <si>
    <t>张树财</t>
  </si>
  <si>
    <t>150422196105091579</t>
  </si>
  <si>
    <t>6229760550501241080</t>
  </si>
  <si>
    <t>李雅娟</t>
  </si>
  <si>
    <t>150422198003271527</t>
  </si>
  <si>
    <t>6217370150500058762</t>
  </si>
  <si>
    <t>张树林</t>
  </si>
  <si>
    <t>150422195304301511</t>
  </si>
  <si>
    <t>6229760550501239480</t>
  </si>
  <si>
    <t>赵守军</t>
  </si>
  <si>
    <t>150422196612021516</t>
  </si>
  <si>
    <t>6229760550501239753</t>
  </si>
  <si>
    <t>赵守祥</t>
  </si>
  <si>
    <t>150422196203081518</t>
  </si>
  <si>
    <t>6229760550501239670</t>
  </si>
  <si>
    <t>张成</t>
  </si>
  <si>
    <t>15042219700328151X</t>
  </si>
  <si>
    <t>6229760550501239506</t>
  </si>
  <si>
    <t>陈秀莲</t>
  </si>
  <si>
    <t>150422195309261520</t>
  </si>
  <si>
    <t>6229760550501239761</t>
  </si>
  <si>
    <t>杨树广</t>
  </si>
  <si>
    <t>150422196005161517</t>
  </si>
  <si>
    <t>6229760550501239449</t>
  </si>
  <si>
    <t>段海林</t>
  </si>
  <si>
    <t>150422196906271537</t>
  </si>
  <si>
    <t>6229760550501660966</t>
  </si>
  <si>
    <t>李振江</t>
  </si>
  <si>
    <t>150422195806091518</t>
  </si>
  <si>
    <t>6229760550501239662</t>
  </si>
  <si>
    <t>彭海洋</t>
  </si>
  <si>
    <t>150422198302021579</t>
  </si>
  <si>
    <t>6229760550501451507</t>
  </si>
  <si>
    <t>王宗武</t>
  </si>
  <si>
    <t>150422197905051537</t>
  </si>
  <si>
    <t>6229760550501658580</t>
  </si>
  <si>
    <t>杨会东</t>
  </si>
  <si>
    <t>转杨艳军</t>
  </si>
  <si>
    <t>袁凤霞</t>
  </si>
  <si>
    <t>150422195501271526</t>
  </si>
  <si>
    <t>6215331450500584169</t>
  </si>
  <si>
    <t>杨树春</t>
  </si>
  <si>
    <t>15042219480820151X</t>
  </si>
  <si>
    <t>6229760550501239290</t>
  </si>
  <si>
    <t>宋昭滨</t>
  </si>
  <si>
    <t>150422196302141512</t>
  </si>
  <si>
    <t>6229760550501197571</t>
  </si>
  <si>
    <t>宋昭富</t>
  </si>
  <si>
    <t>150422197109061515</t>
  </si>
  <si>
    <t>6229760550501239589</t>
  </si>
  <si>
    <t>刘建军</t>
  </si>
  <si>
    <t>150422195708301518</t>
  </si>
  <si>
    <t>6229760550501239639</t>
  </si>
  <si>
    <t>王金亮</t>
  </si>
  <si>
    <t>150422199103111525</t>
  </si>
  <si>
    <t>6229760550501805744</t>
  </si>
  <si>
    <t>李兴花</t>
  </si>
  <si>
    <t>150422194809191544</t>
  </si>
  <si>
    <t>6229760550501533775</t>
  </si>
  <si>
    <t>段海才</t>
  </si>
  <si>
    <t>150422197201151556</t>
  </si>
  <si>
    <t>6229760550501451374</t>
  </si>
  <si>
    <t>刁海祥</t>
  </si>
  <si>
    <t>150422196802141519</t>
  </si>
  <si>
    <t>6229760550501239647</t>
  </si>
  <si>
    <t>邹素云</t>
  </si>
  <si>
    <t>150422194602141523</t>
  </si>
  <si>
    <t>6229760550501451382</t>
  </si>
  <si>
    <t>宋昭龙</t>
  </si>
  <si>
    <t>150422196908291531</t>
  </si>
  <si>
    <t>6229760550501378080</t>
  </si>
  <si>
    <t>段玉全</t>
  </si>
  <si>
    <t>150422195308131513</t>
  </si>
  <si>
    <t>6229760550501239381</t>
  </si>
  <si>
    <t>赵忠霞</t>
  </si>
  <si>
    <t>150422195608151524</t>
  </si>
  <si>
    <t>6229760550501239654</t>
  </si>
  <si>
    <t>王志勇</t>
  </si>
  <si>
    <t>150422196211111510</t>
  </si>
  <si>
    <t>6229760550501239563</t>
  </si>
  <si>
    <t>徐占茹</t>
  </si>
  <si>
    <t>150422196711141521</t>
  </si>
  <si>
    <t>6229760550501807245</t>
  </si>
  <si>
    <t>贾明春</t>
  </si>
  <si>
    <t>150422195611271519</t>
  </si>
  <si>
    <t>6229760550501239746</t>
  </si>
  <si>
    <t>宋昭辉</t>
  </si>
  <si>
    <t>150422197208181520</t>
  </si>
  <si>
    <t>6229760550501241239</t>
  </si>
  <si>
    <t>刁海富</t>
  </si>
  <si>
    <t>150422197502281530</t>
  </si>
  <si>
    <t>6229760550501239530</t>
  </si>
  <si>
    <t>杨艳军</t>
  </si>
  <si>
    <t>150422197312271518</t>
  </si>
  <si>
    <t>6229760550501239514</t>
  </si>
  <si>
    <t>杨艳华</t>
  </si>
  <si>
    <t>150422197707141515</t>
  </si>
  <si>
    <t>6217370150501413842</t>
  </si>
  <si>
    <t>王井茹</t>
  </si>
  <si>
    <t>150422197502071541</t>
  </si>
  <si>
    <t>6229760550501658564</t>
  </si>
  <si>
    <t>杨国民</t>
  </si>
  <si>
    <t>150422198208121514</t>
  </si>
  <si>
    <t>6229760550501303773</t>
  </si>
  <si>
    <t>李洪梅</t>
  </si>
  <si>
    <t>150422197908131524</t>
  </si>
  <si>
    <t>6217370150500051700</t>
  </si>
  <si>
    <t>李天军</t>
  </si>
  <si>
    <t>150422197808101512</t>
  </si>
  <si>
    <t>6229760550501303633</t>
  </si>
  <si>
    <t>李树臣</t>
  </si>
  <si>
    <t>150422198203051510</t>
  </si>
  <si>
    <t>6217370150500055883</t>
  </si>
  <si>
    <t>王景荣</t>
  </si>
  <si>
    <t>150422198107271548</t>
  </si>
  <si>
    <t>6229760550501807369</t>
  </si>
  <si>
    <t>商素贤</t>
  </si>
  <si>
    <t>150422195908271528</t>
  </si>
  <si>
    <t>6229760550501241205</t>
  </si>
  <si>
    <t>杨立文</t>
  </si>
  <si>
    <t>150422197612171519</t>
  </si>
  <si>
    <t>6229760550501659729</t>
  </si>
  <si>
    <t>王井玮</t>
  </si>
  <si>
    <t>150422197710251512</t>
  </si>
  <si>
    <t>6229760550501197548</t>
  </si>
  <si>
    <t>贾小东</t>
  </si>
  <si>
    <t>150422198211271556</t>
  </si>
  <si>
    <t>6229760550501658655</t>
  </si>
  <si>
    <t>吴向春</t>
  </si>
  <si>
    <t>150422199002261532</t>
  </si>
  <si>
    <t>6229760550501658598</t>
  </si>
  <si>
    <t>邵彩华</t>
  </si>
  <si>
    <t>15042219670521152X</t>
  </si>
  <si>
    <t>6229760550501239332</t>
  </si>
  <si>
    <t>王海荣</t>
  </si>
  <si>
    <t>150422193902161521</t>
  </si>
  <si>
    <t>6229760550501533767</t>
  </si>
  <si>
    <t>孙建军</t>
  </si>
  <si>
    <t>150422197002151510</t>
  </si>
  <si>
    <t>6229760550501239498</t>
  </si>
  <si>
    <t>周国全</t>
  </si>
  <si>
    <t>150423195903115112</t>
  </si>
  <si>
    <t>6217370050600307251</t>
  </si>
  <si>
    <t>樊桂芝</t>
  </si>
  <si>
    <t>150422194010101528</t>
  </si>
  <si>
    <t>6217370150500019798</t>
  </si>
  <si>
    <t>刁海龙</t>
  </si>
  <si>
    <t>150422197010271512</t>
  </si>
  <si>
    <t>6229760550501239548</t>
  </si>
  <si>
    <t>吴海富</t>
  </si>
  <si>
    <t xml:space="preserve">15042219740327153x </t>
  </si>
  <si>
    <t>6217370050500873204</t>
  </si>
  <si>
    <t>宋广有</t>
  </si>
  <si>
    <t>150422195303261511</t>
  </si>
  <si>
    <t>6229760550501241130</t>
  </si>
  <si>
    <t>注明：此公示日期为2024年1月10日至2024年1月16日</t>
  </si>
  <si>
    <t>新井村村民委员会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</si>
</sst>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0"/>
      <name val="宋体"/>
      <charset val="134"/>
      <scheme val="minor"/>
    </font>
    <font>
      <sz val="11"/>
      <color theme="0"/>
      <name val="宋体"/>
      <charset val="134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 wrapText="1"/>
    </xf>
    <xf numFmtId="10" fontId="8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49" fontId="15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1" fontId="18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2" borderId="2" xfId="0" applyFont="1" applyFill="1" applyBorder="1" applyAlignment="1" quotePrefix="1">
      <alignment horizontal="center"/>
    </xf>
    <xf numFmtId="0" fontId="14" fillId="2" borderId="2" xfId="0" applyFont="1" applyFill="1" applyBorder="1" applyAlignment="1" quotePrefix="1">
      <alignment horizontal="center"/>
    </xf>
    <xf numFmtId="0" fontId="13" fillId="0" borderId="1" xfId="0" applyFont="1" applyBorder="1" applyAlignment="1" quotePrefix="1">
      <alignment horizontal="center" vertical="center"/>
    </xf>
    <xf numFmtId="49" fontId="13" fillId="0" borderId="1" xfId="0" applyNumberFormat="1" applyFont="1" applyBorder="1" applyAlignment="1" quotePrefix="1">
      <alignment horizontal="center" vertical="center"/>
    </xf>
    <xf numFmtId="0" fontId="13" fillId="0" borderId="4" xfId="0" applyFont="1" applyBorder="1" applyAlignment="1" quotePrefix="1">
      <alignment horizontal="center" vertical="center"/>
    </xf>
    <xf numFmtId="0" fontId="10" fillId="2" borderId="5" xfId="0" applyFont="1" applyFill="1" applyBorder="1" applyAlignment="1" quotePrefix="1">
      <alignment horizontal="center"/>
    </xf>
    <xf numFmtId="0" fontId="10" fillId="2" borderId="4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topLeftCell="B1" workbookViewId="0">
      <selection activeCell="O14" sqref="O14"/>
    </sheetView>
  </sheetViews>
  <sheetFormatPr defaultColWidth="9" defaultRowHeight="22" customHeight="1"/>
  <cols>
    <col min="1" max="1" width="2.775" style="3" hidden="1" customWidth="1"/>
    <col min="2" max="2" width="5.10833333333333" style="3" customWidth="1"/>
    <col min="3" max="3" width="10.5583333333333" style="3" customWidth="1"/>
    <col min="4" max="4" width="8" style="3" customWidth="1"/>
    <col min="5" max="5" width="24.25" style="4" customWidth="1"/>
    <col min="6" max="6" width="28.625" style="5" customWidth="1"/>
    <col min="7" max="7" width="13.5" style="3" customWidth="1"/>
    <col min="8" max="8" width="14.875" style="3" customWidth="1"/>
    <col min="9" max="9" width="22.875" style="3" customWidth="1"/>
    <col min="10" max="16384" width="9" style="3"/>
  </cols>
  <sheetData>
    <row r="1" ht="30" customHeight="1" spans="1:9">
      <c r="A1" s="6"/>
      <c r="B1" s="6"/>
      <c r="C1" s="7" t="s">
        <v>0</v>
      </c>
      <c r="D1" s="7"/>
      <c r="E1" s="8"/>
      <c r="F1" s="9"/>
      <c r="G1" s="7"/>
      <c r="H1" s="7"/>
      <c r="I1" s="7"/>
    </row>
    <row r="2" ht="19" customHeight="1" spans="1:9">
      <c r="A2" s="6"/>
      <c r="B2" s="6"/>
      <c r="C2" s="10"/>
      <c r="D2" s="10"/>
      <c r="E2" s="11"/>
      <c r="F2" s="12"/>
      <c r="G2" s="10"/>
      <c r="H2" s="10"/>
      <c r="I2" s="27" t="s">
        <v>1</v>
      </c>
    </row>
    <row r="3" ht="18" customHeight="1" spans="2:9">
      <c r="B3" s="13" t="s">
        <v>2</v>
      </c>
      <c r="C3" s="14" t="s">
        <v>3</v>
      </c>
      <c r="D3" s="14" t="s">
        <v>4</v>
      </c>
      <c r="E3" s="15" t="s">
        <v>5</v>
      </c>
      <c r="F3" s="16" t="s">
        <v>6</v>
      </c>
      <c r="G3" s="17" t="s">
        <v>7</v>
      </c>
      <c r="H3" s="14" t="s">
        <v>8</v>
      </c>
      <c r="I3" s="14" t="s">
        <v>9</v>
      </c>
    </row>
    <row r="4" ht="44" customHeight="1" spans="2:9">
      <c r="B4" s="13" t="s">
        <v>10</v>
      </c>
      <c r="C4" s="14"/>
      <c r="D4" s="14">
        <v>218</v>
      </c>
      <c r="E4" s="18"/>
      <c r="F4" s="18"/>
      <c r="G4" s="19">
        <v>825</v>
      </c>
      <c r="H4" s="19"/>
      <c r="I4" s="14"/>
    </row>
    <row r="5" customHeight="1" spans="2:9">
      <c r="B5" s="13">
        <v>1</v>
      </c>
      <c r="C5" s="20" t="s">
        <v>11</v>
      </c>
      <c r="D5" s="20">
        <v>1</v>
      </c>
      <c r="E5" s="21" t="s">
        <v>12</v>
      </c>
      <c r="F5" s="22" t="s">
        <v>13</v>
      </c>
      <c r="G5" s="19">
        <v>825</v>
      </c>
      <c r="H5" s="13">
        <f>D5*G5</f>
        <v>825</v>
      </c>
      <c r="I5" s="28"/>
    </row>
    <row r="6" customHeight="1" spans="2:10">
      <c r="B6" s="13">
        <v>2</v>
      </c>
      <c r="C6" s="20" t="s">
        <v>14</v>
      </c>
      <c r="D6" s="20">
        <v>2</v>
      </c>
      <c r="E6" s="21" t="s">
        <v>15</v>
      </c>
      <c r="F6" s="22" t="s">
        <v>16</v>
      </c>
      <c r="G6" s="19">
        <v>825</v>
      </c>
      <c r="H6" s="13">
        <f t="shared" ref="H6:H37" si="0">D6*G6</f>
        <v>1650</v>
      </c>
      <c r="I6" s="28"/>
      <c r="J6" s="29"/>
    </row>
    <row r="7" customHeight="1" spans="2:9">
      <c r="B7" s="13">
        <v>3</v>
      </c>
      <c r="C7" s="20" t="s">
        <v>17</v>
      </c>
      <c r="D7" s="23">
        <v>2</v>
      </c>
      <c r="E7" s="21" t="s">
        <v>18</v>
      </c>
      <c r="F7" s="22" t="s">
        <v>19</v>
      </c>
      <c r="G7" s="19">
        <v>825</v>
      </c>
      <c r="H7" s="13">
        <f t="shared" si="0"/>
        <v>1650</v>
      </c>
      <c r="I7" s="28"/>
    </row>
    <row r="8" customHeight="1" spans="2:9">
      <c r="B8" s="13">
        <v>4</v>
      </c>
      <c r="C8" s="20" t="s">
        <v>20</v>
      </c>
      <c r="D8" s="20">
        <v>2</v>
      </c>
      <c r="E8" s="21" t="s">
        <v>21</v>
      </c>
      <c r="F8" s="22" t="s">
        <v>22</v>
      </c>
      <c r="G8" s="19">
        <v>825</v>
      </c>
      <c r="H8" s="13">
        <f t="shared" si="0"/>
        <v>1650</v>
      </c>
      <c r="I8" s="28"/>
    </row>
    <row r="9" customHeight="1" spans="2:9">
      <c r="B9" s="13">
        <v>5</v>
      </c>
      <c r="C9" s="20" t="s">
        <v>23</v>
      </c>
      <c r="D9" s="20">
        <v>1</v>
      </c>
      <c r="E9" s="50" t="s">
        <v>24</v>
      </c>
      <c r="F9" s="22" t="s">
        <v>25</v>
      </c>
      <c r="G9" s="19">
        <v>825</v>
      </c>
      <c r="H9" s="13">
        <f t="shared" si="0"/>
        <v>825</v>
      </c>
      <c r="I9" s="28"/>
    </row>
    <row r="10" customHeight="1" spans="2:10">
      <c r="B10" s="13">
        <v>6</v>
      </c>
      <c r="C10" s="20" t="s">
        <v>26</v>
      </c>
      <c r="D10" s="24">
        <v>4</v>
      </c>
      <c r="E10" s="21" t="s">
        <v>27</v>
      </c>
      <c r="F10" s="22" t="s">
        <v>28</v>
      </c>
      <c r="G10" s="19">
        <v>825</v>
      </c>
      <c r="H10" s="13">
        <f t="shared" si="0"/>
        <v>3300</v>
      </c>
      <c r="I10" s="28"/>
      <c r="J10" s="30"/>
    </row>
    <row r="11" customHeight="1" spans="2:9">
      <c r="B11" s="13">
        <v>7</v>
      </c>
      <c r="C11" s="20" t="s">
        <v>29</v>
      </c>
      <c r="D11" s="23">
        <v>3</v>
      </c>
      <c r="E11" s="21" t="s">
        <v>30</v>
      </c>
      <c r="F11" s="22" t="s">
        <v>31</v>
      </c>
      <c r="G11" s="19">
        <v>825</v>
      </c>
      <c r="H11" s="13">
        <f t="shared" si="0"/>
        <v>2475</v>
      </c>
      <c r="I11" s="28"/>
    </row>
    <row r="12" customHeight="1" spans="2:9">
      <c r="B12" s="13">
        <v>8</v>
      </c>
      <c r="C12" s="20" t="s">
        <v>32</v>
      </c>
      <c r="D12" s="20">
        <v>3</v>
      </c>
      <c r="E12" s="21" t="s">
        <v>33</v>
      </c>
      <c r="F12" s="22" t="s">
        <v>34</v>
      </c>
      <c r="G12" s="19">
        <v>825</v>
      </c>
      <c r="H12" s="13">
        <f t="shared" si="0"/>
        <v>2475</v>
      </c>
      <c r="I12" s="28"/>
    </row>
    <row r="13" customHeight="1" spans="2:9">
      <c r="B13" s="13">
        <v>9</v>
      </c>
      <c r="C13" s="20" t="s">
        <v>35</v>
      </c>
      <c r="D13" s="24">
        <v>3</v>
      </c>
      <c r="E13" s="21" t="s">
        <v>36</v>
      </c>
      <c r="F13" s="22" t="s">
        <v>37</v>
      </c>
      <c r="G13" s="19">
        <v>825</v>
      </c>
      <c r="H13" s="13">
        <f t="shared" si="0"/>
        <v>2475</v>
      </c>
      <c r="I13" s="28"/>
    </row>
    <row r="14" customHeight="1" spans="2:9">
      <c r="B14" s="13">
        <v>10</v>
      </c>
      <c r="C14" s="20" t="s">
        <v>38</v>
      </c>
      <c r="D14" s="20">
        <v>2</v>
      </c>
      <c r="E14" s="21" t="s">
        <v>39</v>
      </c>
      <c r="F14" s="22" t="s">
        <v>40</v>
      </c>
      <c r="G14" s="19">
        <v>825</v>
      </c>
      <c r="H14" s="13">
        <f t="shared" si="0"/>
        <v>1650</v>
      </c>
      <c r="I14" s="28"/>
    </row>
    <row r="15" customHeight="1" spans="2:9">
      <c r="B15" s="13">
        <v>11</v>
      </c>
      <c r="C15" s="20" t="s">
        <v>41</v>
      </c>
      <c r="D15" s="20">
        <v>1</v>
      </c>
      <c r="E15" s="21" t="s">
        <v>42</v>
      </c>
      <c r="F15" s="22" t="s">
        <v>43</v>
      </c>
      <c r="G15" s="19">
        <v>825</v>
      </c>
      <c r="H15" s="13">
        <f t="shared" si="0"/>
        <v>825</v>
      </c>
      <c r="I15" s="28"/>
    </row>
    <row r="16" customHeight="1" spans="2:9">
      <c r="B16" s="13">
        <v>12</v>
      </c>
      <c r="C16" s="20" t="s">
        <v>44</v>
      </c>
      <c r="D16" s="20">
        <v>1</v>
      </c>
      <c r="E16" s="21" t="s">
        <v>45</v>
      </c>
      <c r="F16" s="22" t="s">
        <v>46</v>
      </c>
      <c r="G16" s="19">
        <v>825</v>
      </c>
      <c r="H16" s="13">
        <f t="shared" si="0"/>
        <v>825</v>
      </c>
      <c r="I16" s="28"/>
    </row>
    <row r="17" customHeight="1" spans="2:9">
      <c r="B17" s="13">
        <v>13</v>
      </c>
      <c r="C17" s="20" t="s">
        <v>47</v>
      </c>
      <c r="D17" s="20">
        <v>2</v>
      </c>
      <c r="E17" s="21" t="s">
        <v>48</v>
      </c>
      <c r="F17" s="22" t="s">
        <v>49</v>
      </c>
      <c r="G17" s="19">
        <v>825</v>
      </c>
      <c r="H17" s="13">
        <f t="shared" si="0"/>
        <v>1650</v>
      </c>
      <c r="I17" s="28"/>
    </row>
    <row r="18" customHeight="1" spans="2:9">
      <c r="B18" s="13">
        <v>14</v>
      </c>
      <c r="C18" s="20" t="s">
        <v>50</v>
      </c>
      <c r="D18" s="24">
        <v>3</v>
      </c>
      <c r="E18" s="21" t="s">
        <v>51</v>
      </c>
      <c r="F18" s="22" t="s">
        <v>52</v>
      </c>
      <c r="G18" s="19">
        <v>825</v>
      </c>
      <c r="H18" s="13">
        <f t="shared" si="0"/>
        <v>2475</v>
      </c>
      <c r="I18" s="28"/>
    </row>
    <row r="19" customHeight="1" spans="2:9">
      <c r="B19" s="13">
        <v>15</v>
      </c>
      <c r="C19" s="20" t="s">
        <v>53</v>
      </c>
      <c r="D19" s="20">
        <v>3</v>
      </c>
      <c r="E19" s="21" t="s">
        <v>54</v>
      </c>
      <c r="F19" s="22" t="s">
        <v>55</v>
      </c>
      <c r="G19" s="19">
        <v>825</v>
      </c>
      <c r="H19" s="13">
        <f t="shared" si="0"/>
        <v>2475</v>
      </c>
      <c r="I19" s="28"/>
    </row>
    <row r="20" customHeight="1" spans="2:9">
      <c r="B20" s="13">
        <v>16</v>
      </c>
      <c r="C20" s="20" t="s">
        <v>56</v>
      </c>
      <c r="D20" s="20">
        <v>4</v>
      </c>
      <c r="E20" s="21" t="s">
        <v>57</v>
      </c>
      <c r="F20" s="22" t="s">
        <v>58</v>
      </c>
      <c r="G20" s="19">
        <v>825</v>
      </c>
      <c r="H20" s="13">
        <f t="shared" si="0"/>
        <v>3300</v>
      </c>
      <c r="I20" s="28"/>
    </row>
    <row r="21" customHeight="1" spans="2:9">
      <c r="B21" s="13">
        <v>17</v>
      </c>
      <c r="C21" s="20" t="s">
        <v>59</v>
      </c>
      <c r="D21" s="20">
        <v>4</v>
      </c>
      <c r="E21" s="21" t="s">
        <v>60</v>
      </c>
      <c r="F21" s="22" t="s">
        <v>61</v>
      </c>
      <c r="G21" s="19">
        <v>825</v>
      </c>
      <c r="H21" s="13">
        <f t="shared" si="0"/>
        <v>3300</v>
      </c>
      <c r="I21" s="28"/>
    </row>
    <row r="22" customHeight="1" spans="2:9">
      <c r="B22" s="13">
        <v>18</v>
      </c>
      <c r="C22" s="20" t="s">
        <v>62</v>
      </c>
      <c r="D22" s="20">
        <v>2</v>
      </c>
      <c r="E22" s="21" t="s">
        <v>63</v>
      </c>
      <c r="F22" s="22" t="s">
        <v>64</v>
      </c>
      <c r="G22" s="19">
        <v>825</v>
      </c>
      <c r="H22" s="13">
        <f t="shared" si="0"/>
        <v>1650</v>
      </c>
      <c r="I22" s="28"/>
    </row>
    <row r="23" customHeight="1" spans="2:9">
      <c r="B23" s="13">
        <v>19</v>
      </c>
      <c r="C23" s="20" t="s">
        <v>65</v>
      </c>
      <c r="D23" s="20">
        <v>1</v>
      </c>
      <c r="E23" s="50" t="s">
        <v>66</v>
      </c>
      <c r="F23" s="22" t="s">
        <v>67</v>
      </c>
      <c r="G23" s="19">
        <v>825</v>
      </c>
      <c r="H23" s="13">
        <f t="shared" si="0"/>
        <v>825</v>
      </c>
      <c r="I23" s="28"/>
    </row>
    <row r="24" customHeight="1" spans="2:9">
      <c r="B24" s="13">
        <v>20</v>
      </c>
      <c r="C24" s="20" t="s">
        <v>68</v>
      </c>
      <c r="D24" s="20">
        <v>3</v>
      </c>
      <c r="E24" s="21" t="s">
        <v>69</v>
      </c>
      <c r="F24" s="22" t="s">
        <v>70</v>
      </c>
      <c r="G24" s="19">
        <v>825</v>
      </c>
      <c r="H24" s="13">
        <f t="shared" si="0"/>
        <v>2475</v>
      </c>
      <c r="I24" s="28"/>
    </row>
    <row r="25" customHeight="1" spans="2:9">
      <c r="B25" s="13">
        <v>21</v>
      </c>
      <c r="C25" s="20" t="s">
        <v>71</v>
      </c>
      <c r="D25" s="20">
        <v>6</v>
      </c>
      <c r="E25" s="21" t="s">
        <v>72</v>
      </c>
      <c r="F25" s="22" t="s">
        <v>73</v>
      </c>
      <c r="G25" s="19">
        <v>825</v>
      </c>
      <c r="H25" s="13">
        <f t="shared" si="0"/>
        <v>4950</v>
      </c>
      <c r="I25" s="28"/>
    </row>
    <row r="26" customHeight="1" spans="2:9">
      <c r="B26" s="13">
        <v>22</v>
      </c>
      <c r="C26" s="20" t="s">
        <v>74</v>
      </c>
      <c r="D26" s="24">
        <v>3</v>
      </c>
      <c r="E26" s="21" t="s">
        <v>75</v>
      </c>
      <c r="F26" s="22" t="s">
        <v>76</v>
      </c>
      <c r="G26" s="19">
        <v>825</v>
      </c>
      <c r="H26" s="13">
        <f t="shared" si="0"/>
        <v>2475</v>
      </c>
      <c r="I26" s="28"/>
    </row>
    <row r="27" customHeight="1" spans="2:9">
      <c r="B27" s="13">
        <v>23</v>
      </c>
      <c r="C27" s="20" t="s">
        <v>77</v>
      </c>
      <c r="D27" s="20">
        <v>3</v>
      </c>
      <c r="E27" s="21" t="s">
        <v>78</v>
      </c>
      <c r="F27" s="22" t="s">
        <v>79</v>
      </c>
      <c r="G27" s="19">
        <v>825</v>
      </c>
      <c r="H27" s="13">
        <f t="shared" si="0"/>
        <v>2475</v>
      </c>
      <c r="I27" s="28"/>
    </row>
    <row r="28" customHeight="1" spans="2:9">
      <c r="B28" s="13">
        <v>24</v>
      </c>
      <c r="C28" s="20" t="s">
        <v>80</v>
      </c>
      <c r="D28" s="20">
        <v>2</v>
      </c>
      <c r="E28" s="21" t="s">
        <v>81</v>
      </c>
      <c r="F28" s="22" t="s">
        <v>82</v>
      </c>
      <c r="G28" s="19">
        <v>825</v>
      </c>
      <c r="H28" s="13">
        <f t="shared" si="0"/>
        <v>1650</v>
      </c>
      <c r="I28" s="28"/>
    </row>
    <row r="29" customHeight="1" spans="2:9">
      <c r="B29" s="13">
        <v>25</v>
      </c>
      <c r="C29" s="20" t="s">
        <v>83</v>
      </c>
      <c r="D29" s="20">
        <v>1</v>
      </c>
      <c r="E29" s="21" t="s">
        <v>84</v>
      </c>
      <c r="F29" s="22" t="s">
        <v>85</v>
      </c>
      <c r="G29" s="19">
        <v>825</v>
      </c>
      <c r="H29" s="13">
        <f t="shared" si="0"/>
        <v>825</v>
      </c>
      <c r="I29" s="28"/>
    </row>
    <row r="30" customHeight="1" spans="2:9">
      <c r="B30" s="13">
        <v>26</v>
      </c>
      <c r="C30" s="20" t="s">
        <v>86</v>
      </c>
      <c r="D30" s="24">
        <v>3</v>
      </c>
      <c r="E30" s="21" t="s">
        <v>87</v>
      </c>
      <c r="F30" s="22" t="s">
        <v>88</v>
      </c>
      <c r="G30" s="19">
        <v>825</v>
      </c>
      <c r="H30" s="13">
        <f t="shared" si="0"/>
        <v>2475</v>
      </c>
      <c r="I30" s="28"/>
    </row>
    <row r="31" customHeight="1" spans="2:9">
      <c r="B31" s="13">
        <v>27</v>
      </c>
      <c r="C31" s="20" t="s">
        <v>89</v>
      </c>
      <c r="D31" s="20">
        <v>5</v>
      </c>
      <c r="E31" s="50" t="s">
        <v>90</v>
      </c>
      <c r="F31" s="22" t="s">
        <v>91</v>
      </c>
      <c r="G31" s="19">
        <v>825</v>
      </c>
      <c r="H31" s="13">
        <f t="shared" si="0"/>
        <v>4125</v>
      </c>
      <c r="I31" s="28"/>
    </row>
    <row r="32" customHeight="1" spans="2:9">
      <c r="B32" s="13">
        <v>28</v>
      </c>
      <c r="C32" s="20" t="s">
        <v>92</v>
      </c>
      <c r="D32" s="20">
        <v>1</v>
      </c>
      <c r="E32" s="21" t="s">
        <v>93</v>
      </c>
      <c r="F32" s="22" t="s">
        <v>94</v>
      </c>
      <c r="G32" s="19">
        <v>825</v>
      </c>
      <c r="H32" s="13">
        <f t="shared" si="0"/>
        <v>825</v>
      </c>
      <c r="I32" s="28"/>
    </row>
    <row r="33" customHeight="1" spans="2:9">
      <c r="B33" s="13">
        <v>29</v>
      </c>
      <c r="C33" s="20" t="s">
        <v>95</v>
      </c>
      <c r="D33" s="20">
        <v>3</v>
      </c>
      <c r="E33" s="21" t="s">
        <v>96</v>
      </c>
      <c r="F33" s="22" t="s">
        <v>97</v>
      </c>
      <c r="G33" s="19">
        <v>825</v>
      </c>
      <c r="H33" s="13">
        <f t="shared" si="0"/>
        <v>2475</v>
      </c>
      <c r="I33" s="28"/>
    </row>
    <row r="34" customHeight="1" spans="2:9">
      <c r="B34" s="13">
        <v>30</v>
      </c>
      <c r="C34" s="20" t="s">
        <v>98</v>
      </c>
      <c r="D34" s="20">
        <v>4</v>
      </c>
      <c r="E34" s="21" t="s">
        <v>99</v>
      </c>
      <c r="F34" s="22" t="s">
        <v>100</v>
      </c>
      <c r="G34" s="19">
        <v>825</v>
      </c>
      <c r="H34" s="13">
        <f t="shared" si="0"/>
        <v>3300</v>
      </c>
      <c r="I34" s="28"/>
    </row>
    <row r="35" customHeight="1" spans="2:9">
      <c r="B35" s="13">
        <v>31</v>
      </c>
      <c r="C35" s="20" t="s">
        <v>101</v>
      </c>
      <c r="D35" s="20">
        <v>3</v>
      </c>
      <c r="E35" s="21" t="s">
        <v>102</v>
      </c>
      <c r="F35" s="22" t="s">
        <v>103</v>
      </c>
      <c r="G35" s="19">
        <v>825</v>
      </c>
      <c r="H35" s="13">
        <f t="shared" si="0"/>
        <v>2475</v>
      </c>
      <c r="I35" s="28"/>
    </row>
    <row r="36" customHeight="1" spans="2:9">
      <c r="B36" s="13">
        <v>32</v>
      </c>
      <c r="C36" s="20" t="s">
        <v>104</v>
      </c>
      <c r="D36" s="24">
        <v>4</v>
      </c>
      <c r="E36" s="21" t="s">
        <v>105</v>
      </c>
      <c r="F36" s="22" t="s">
        <v>106</v>
      </c>
      <c r="G36" s="19">
        <v>825</v>
      </c>
      <c r="H36" s="13">
        <f t="shared" si="0"/>
        <v>3300</v>
      </c>
      <c r="I36" s="28"/>
    </row>
    <row r="37" customHeight="1" spans="2:9">
      <c r="B37" s="13">
        <v>33</v>
      </c>
      <c r="C37" s="20" t="s">
        <v>107</v>
      </c>
      <c r="D37" s="20">
        <v>7</v>
      </c>
      <c r="E37" s="21" t="s">
        <v>108</v>
      </c>
      <c r="F37" s="22" t="s">
        <v>109</v>
      </c>
      <c r="G37" s="19">
        <v>825</v>
      </c>
      <c r="H37" s="13">
        <f t="shared" si="0"/>
        <v>5775</v>
      </c>
      <c r="I37" s="28"/>
    </row>
    <row r="38" customHeight="1" spans="2:9">
      <c r="B38" s="13">
        <v>34</v>
      </c>
      <c r="C38" s="20" t="s">
        <v>110</v>
      </c>
      <c r="D38" s="20">
        <v>1</v>
      </c>
      <c r="E38" s="21" t="s">
        <v>111</v>
      </c>
      <c r="F38" s="22" t="s">
        <v>112</v>
      </c>
      <c r="G38" s="19">
        <v>825</v>
      </c>
      <c r="H38" s="13">
        <f t="shared" ref="H38:H84" si="1">D38*G38</f>
        <v>825</v>
      </c>
      <c r="I38" s="28"/>
    </row>
    <row r="39" customHeight="1" spans="2:9">
      <c r="B39" s="13">
        <v>35</v>
      </c>
      <c r="C39" s="20" t="s">
        <v>113</v>
      </c>
      <c r="D39" s="24">
        <v>4</v>
      </c>
      <c r="E39" s="21" t="s">
        <v>114</v>
      </c>
      <c r="F39" s="22" t="s">
        <v>115</v>
      </c>
      <c r="G39" s="19">
        <v>825</v>
      </c>
      <c r="H39" s="13">
        <f t="shared" si="1"/>
        <v>3300</v>
      </c>
      <c r="I39" s="28"/>
    </row>
    <row r="40" customHeight="1" spans="2:9">
      <c r="B40" s="13">
        <v>36</v>
      </c>
      <c r="C40" s="20" t="s">
        <v>116</v>
      </c>
      <c r="D40" s="20">
        <v>5</v>
      </c>
      <c r="E40" s="21" t="s">
        <v>117</v>
      </c>
      <c r="F40" s="22" t="s">
        <v>118</v>
      </c>
      <c r="G40" s="19">
        <v>825</v>
      </c>
      <c r="H40" s="13">
        <f t="shared" si="1"/>
        <v>4125</v>
      </c>
      <c r="I40" s="28"/>
    </row>
    <row r="41" customHeight="1" spans="2:9">
      <c r="B41" s="13">
        <v>37</v>
      </c>
      <c r="C41" s="20" t="s">
        <v>119</v>
      </c>
      <c r="D41" s="20">
        <v>2</v>
      </c>
      <c r="E41" s="21" t="s">
        <v>120</v>
      </c>
      <c r="F41" s="22" t="s">
        <v>121</v>
      </c>
      <c r="G41" s="19">
        <v>825</v>
      </c>
      <c r="H41" s="13">
        <f t="shared" si="1"/>
        <v>1650</v>
      </c>
      <c r="I41" s="28"/>
    </row>
    <row r="42" customHeight="1" spans="2:9">
      <c r="B42" s="13">
        <v>38</v>
      </c>
      <c r="C42" s="20" t="s">
        <v>122</v>
      </c>
      <c r="D42" s="20">
        <v>3</v>
      </c>
      <c r="E42" s="21" t="s">
        <v>123</v>
      </c>
      <c r="F42" s="22" t="s">
        <v>124</v>
      </c>
      <c r="G42" s="19">
        <v>825</v>
      </c>
      <c r="H42" s="13">
        <f t="shared" si="1"/>
        <v>2475</v>
      </c>
      <c r="I42" s="28"/>
    </row>
    <row r="43" customHeight="1" spans="2:9">
      <c r="B43" s="13">
        <v>39</v>
      </c>
      <c r="C43" s="20" t="s">
        <v>125</v>
      </c>
      <c r="D43" s="20">
        <v>4</v>
      </c>
      <c r="E43" s="21" t="s">
        <v>126</v>
      </c>
      <c r="F43" s="22" t="s">
        <v>127</v>
      </c>
      <c r="G43" s="19">
        <v>825</v>
      </c>
      <c r="H43" s="13">
        <f t="shared" si="1"/>
        <v>3300</v>
      </c>
      <c r="I43" s="28"/>
    </row>
    <row r="44" customHeight="1" spans="2:9">
      <c r="B44" s="13">
        <v>40</v>
      </c>
      <c r="C44" s="20" t="s">
        <v>128</v>
      </c>
      <c r="D44" s="20"/>
      <c r="E44" s="21" t="s">
        <v>129</v>
      </c>
      <c r="F44" s="25"/>
      <c r="G44" s="19">
        <v>825</v>
      </c>
      <c r="H44" s="13">
        <f t="shared" si="1"/>
        <v>0</v>
      </c>
      <c r="I44" s="28"/>
    </row>
    <row r="45" customHeight="1" spans="2:9">
      <c r="B45" s="13">
        <v>41</v>
      </c>
      <c r="C45" s="20" t="s">
        <v>130</v>
      </c>
      <c r="D45" s="20">
        <v>1</v>
      </c>
      <c r="E45" s="21" t="s">
        <v>131</v>
      </c>
      <c r="F45" s="22" t="s">
        <v>132</v>
      </c>
      <c r="G45" s="19">
        <v>825</v>
      </c>
      <c r="H45" s="13">
        <f t="shared" si="1"/>
        <v>825</v>
      </c>
      <c r="I45" s="28"/>
    </row>
    <row r="46" customHeight="1" spans="2:9">
      <c r="B46" s="13">
        <v>42</v>
      </c>
      <c r="C46" s="20" t="s">
        <v>133</v>
      </c>
      <c r="D46" s="20">
        <v>2</v>
      </c>
      <c r="E46" s="21" t="s">
        <v>134</v>
      </c>
      <c r="F46" s="22" t="s">
        <v>135</v>
      </c>
      <c r="G46" s="19">
        <v>825</v>
      </c>
      <c r="H46" s="13">
        <f t="shared" si="1"/>
        <v>1650</v>
      </c>
      <c r="I46" s="28"/>
    </row>
    <row r="47" customHeight="1" spans="2:9">
      <c r="B47" s="13">
        <v>43</v>
      </c>
      <c r="C47" s="20" t="s">
        <v>136</v>
      </c>
      <c r="D47" s="20">
        <v>7</v>
      </c>
      <c r="E47" s="21" t="s">
        <v>137</v>
      </c>
      <c r="F47" s="22" t="s">
        <v>138</v>
      </c>
      <c r="G47" s="19">
        <v>825</v>
      </c>
      <c r="H47" s="13">
        <f t="shared" si="1"/>
        <v>5775</v>
      </c>
      <c r="I47" s="28"/>
    </row>
    <row r="48" customHeight="1" spans="2:9">
      <c r="B48" s="13">
        <v>44</v>
      </c>
      <c r="C48" s="20" t="s">
        <v>139</v>
      </c>
      <c r="D48" s="20">
        <v>3</v>
      </c>
      <c r="E48" s="21" t="s">
        <v>140</v>
      </c>
      <c r="F48" s="22" t="s">
        <v>141</v>
      </c>
      <c r="G48" s="19">
        <v>825</v>
      </c>
      <c r="H48" s="13">
        <f t="shared" si="1"/>
        <v>2475</v>
      </c>
      <c r="I48" s="28"/>
    </row>
    <row r="49" customHeight="1" spans="2:9">
      <c r="B49" s="13">
        <v>45</v>
      </c>
      <c r="C49" s="20" t="s">
        <v>142</v>
      </c>
      <c r="D49" s="24">
        <v>6</v>
      </c>
      <c r="E49" s="21" t="s">
        <v>143</v>
      </c>
      <c r="F49" s="22" t="s">
        <v>144</v>
      </c>
      <c r="G49" s="19">
        <v>825</v>
      </c>
      <c r="H49" s="13">
        <f t="shared" si="1"/>
        <v>4950</v>
      </c>
      <c r="I49" s="28"/>
    </row>
    <row r="50" customHeight="1" spans="2:9">
      <c r="B50" s="13">
        <v>46</v>
      </c>
      <c r="C50" s="20" t="s">
        <v>145</v>
      </c>
      <c r="D50" s="20">
        <v>1</v>
      </c>
      <c r="E50" s="21" t="s">
        <v>146</v>
      </c>
      <c r="F50" s="22" t="s">
        <v>147</v>
      </c>
      <c r="G50" s="19">
        <v>825</v>
      </c>
      <c r="H50" s="13">
        <f t="shared" si="1"/>
        <v>825</v>
      </c>
      <c r="I50" s="28"/>
    </row>
    <row r="51" customHeight="1" spans="2:9">
      <c r="B51" s="13">
        <v>47</v>
      </c>
      <c r="C51" s="20" t="s">
        <v>148</v>
      </c>
      <c r="D51" s="20">
        <v>1</v>
      </c>
      <c r="E51" s="21" t="s">
        <v>149</v>
      </c>
      <c r="F51" s="22" t="s">
        <v>150</v>
      </c>
      <c r="G51" s="19">
        <v>825</v>
      </c>
      <c r="H51" s="13">
        <f t="shared" si="1"/>
        <v>825</v>
      </c>
      <c r="I51" s="28"/>
    </row>
    <row r="52" customHeight="1" spans="2:9">
      <c r="B52" s="13">
        <v>48</v>
      </c>
      <c r="C52" s="20" t="s">
        <v>151</v>
      </c>
      <c r="D52" s="20">
        <v>2</v>
      </c>
      <c r="E52" s="21" t="s">
        <v>152</v>
      </c>
      <c r="F52" s="22" t="s">
        <v>153</v>
      </c>
      <c r="G52" s="19">
        <v>825</v>
      </c>
      <c r="H52" s="13">
        <f t="shared" si="1"/>
        <v>1650</v>
      </c>
      <c r="I52" s="28"/>
    </row>
    <row r="53" customHeight="1" spans="2:9">
      <c r="B53" s="13">
        <v>49</v>
      </c>
      <c r="C53" s="20" t="s">
        <v>154</v>
      </c>
      <c r="D53" s="20">
        <v>4</v>
      </c>
      <c r="E53" s="21" t="s">
        <v>155</v>
      </c>
      <c r="F53" s="22" t="s">
        <v>156</v>
      </c>
      <c r="G53" s="19">
        <v>825</v>
      </c>
      <c r="H53" s="13">
        <f t="shared" si="1"/>
        <v>3300</v>
      </c>
      <c r="I53" s="28"/>
    </row>
    <row r="54" customHeight="1" spans="2:9">
      <c r="B54" s="13">
        <v>50</v>
      </c>
      <c r="C54" s="20" t="s">
        <v>157</v>
      </c>
      <c r="D54" s="20">
        <v>1</v>
      </c>
      <c r="E54" s="21" t="s">
        <v>158</v>
      </c>
      <c r="F54" s="22" t="s">
        <v>159</v>
      </c>
      <c r="G54" s="19">
        <v>825</v>
      </c>
      <c r="H54" s="13">
        <f t="shared" si="1"/>
        <v>825</v>
      </c>
      <c r="I54" s="28"/>
    </row>
    <row r="55" customHeight="1" spans="2:9">
      <c r="B55" s="13">
        <v>51</v>
      </c>
      <c r="C55" s="20" t="s">
        <v>160</v>
      </c>
      <c r="D55" s="20">
        <v>2</v>
      </c>
      <c r="E55" s="21" t="s">
        <v>161</v>
      </c>
      <c r="F55" s="22" t="s">
        <v>162</v>
      </c>
      <c r="G55" s="19">
        <v>825</v>
      </c>
      <c r="H55" s="13">
        <f t="shared" si="1"/>
        <v>1650</v>
      </c>
      <c r="I55" s="28"/>
    </row>
    <row r="56" customHeight="1" spans="2:9">
      <c r="B56" s="13">
        <v>52</v>
      </c>
      <c r="C56" s="20" t="s">
        <v>163</v>
      </c>
      <c r="D56" s="24">
        <v>4</v>
      </c>
      <c r="E56" s="21" t="s">
        <v>164</v>
      </c>
      <c r="F56" s="22" t="s">
        <v>165</v>
      </c>
      <c r="G56" s="19">
        <v>825</v>
      </c>
      <c r="H56" s="13">
        <f t="shared" si="1"/>
        <v>3300</v>
      </c>
      <c r="I56" s="28"/>
    </row>
    <row r="57" customHeight="1" spans="2:9">
      <c r="B57" s="13">
        <v>53</v>
      </c>
      <c r="C57" s="20" t="s">
        <v>166</v>
      </c>
      <c r="D57" s="20">
        <v>2</v>
      </c>
      <c r="E57" s="21" t="s">
        <v>167</v>
      </c>
      <c r="F57" s="22" t="s">
        <v>168</v>
      </c>
      <c r="G57" s="19">
        <v>825</v>
      </c>
      <c r="H57" s="13">
        <f t="shared" si="1"/>
        <v>1650</v>
      </c>
      <c r="I57" s="28"/>
    </row>
    <row r="58" customHeight="1" spans="2:9">
      <c r="B58" s="13">
        <v>54</v>
      </c>
      <c r="C58" s="20" t="s">
        <v>169</v>
      </c>
      <c r="D58" s="20">
        <v>2</v>
      </c>
      <c r="E58" s="21" t="s">
        <v>170</v>
      </c>
      <c r="F58" s="22" t="s">
        <v>171</v>
      </c>
      <c r="G58" s="19">
        <v>825</v>
      </c>
      <c r="H58" s="13">
        <f t="shared" si="1"/>
        <v>1650</v>
      </c>
      <c r="I58" s="28"/>
    </row>
    <row r="59" customHeight="1" spans="2:9">
      <c r="B59" s="13">
        <v>55</v>
      </c>
      <c r="C59" s="20" t="s">
        <v>172</v>
      </c>
      <c r="D59" s="20">
        <v>1</v>
      </c>
      <c r="E59" s="21" t="s">
        <v>173</v>
      </c>
      <c r="F59" s="22" t="s">
        <v>174</v>
      </c>
      <c r="G59" s="19">
        <v>825</v>
      </c>
      <c r="H59" s="13">
        <f t="shared" si="1"/>
        <v>825</v>
      </c>
      <c r="I59" s="28"/>
    </row>
    <row r="60" customHeight="1" spans="2:9">
      <c r="B60" s="13">
        <v>56</v>
      </c>
      <c r="C60" s="20" t="s">
        <v>175</v>
      </c>
      <c r="D60" s="20">
        <v>3</v>
      </c>
      <c r="E60" s="21" t="s">
        <v>176</v>
      </c>
      <c r="F60" s="22" t="s">
        <v>177</v>
      </c>
      <c r="G60" s="19">
        <v>825</v>
      </c>
      <c r="H60" s="13">
        <f t="shared" si="1"/>
        <v>2475</v>
      </c>
      <c r="I60" s="28"/>
    </row>
    <row r="61" customHeight="1" spans="2:9">
      <c r="B61" s="13">
        <v>57</v>
      </c>
      <c r="C61" s="20" t="s">
        <v>178</v>
      </c>
      <c r="D61" s="20">
        <v>1</v>
      </c>
      <c r="E61" s="21" t="s">
        <v>179</v>
      </c>
      <c r="F61" s="22" t="s">
        <v>180</v>
      </c>
      <c r="G61" s="19">
        <v>825</v>
      </c>
      <c r="H61" s="13">
        <f t="shared" si="1"/>
        <v>825</v>
      </c>
      <c r="I61" s="28"/>
    </row>
    <row r="62" customHeight="1" spans="2:9">
      <c r="B62" s="13">
        <v>58</v>
      </c>
      <c r="C62" s="20" t="s">
        <v>181</v>
      </c>
      <c r="D62" s="20">
        <v>4</v>
      </c>
      <c r="E62" s="21" t="s">
        <v>182</v>
      </c>
      <c r="F62" s="22" t="s">
        <v>183</v>
      </c>
      <c r="G62" s="19">
        <v>825</v>
      </c>
      <c r="H62" s="13">
        <f t="shared" si="1"/>
        <v>3300</v>
      </c>
      <c r="I62" s="28"/>
    </row>
    <row r="63" customHeight="1" spans="2:9">
      <c r="B63" s="13">
        <v>59</v>
      </c>
      <c r="C63" s="20" t="s">
        <v>184</v>
      </c>
      <c r="D63" s="20">
        <v>4</v>
      </c>
      <c r="E63" s="21" t="s">
        <v>185</v>
      </c>
      <c r="F63" s="51" t="s">
        <v>186</v>
      </c>
      <c r="G63" s="19">
        <v>825</v>
      </c>
      <c r="H63" s="13">
        <f t="shared" si="1"/>
        <v>3300</v>
      </c>
      <c r="I63" s="28"/>
    </row>
    <row r="64" customHeight="1" spans="2:9">
      <c r="B64" s="13">
        <v>60</v>
      </c>
      <c r="C64" s="20" t="s">
        <v>187</v>
      </c>
      <c r="D64" s="20">
        <v>4</v>
      </c>
      <c r="E64" s="21" t="s">
        <v>188</v>
      </c>
      <c r="F64" s="51" t="s">
        <v>189</v>
      </c>
      <c r="G64" s="19">
        <v>825</v>
      </c>
      <c r="H64" s="13">
        <f t="shared" si="1"/>
        <v>3300</v>
      </c>
      <c r="I64" s="28"/>
    </row>
    <row r="65" customHeight="1" spans="2:9">
      <c r="B65" s="13">
        <v>61</v>
      </c>
      <c r="C65" s="20" t="s">
        <v>190</v>
      </c>
      <c r="D65" s="20">
        <v>1</v>
      </c>
      <c r="E65" s="21" t="s">
        <v>191</v>
      </c>
      <c r="F65" s="22" t="s">
        <v>192</v>
      </c>
      <c r="G65" s="19">
        <v>825</v>
      </c>
      <c r="H65" s="13">
        <f t="shared" si="1"/>
        <v>825</v>
      </c>
      <c r="I65" s="28"/>
    </row>
    <row r="66" customHeight="1" spans="2:9">
      <c r="B66" s="13">
        <v>62</v>
      </c>
      <c r="C66" s="20" t="s">
        <v>193</v>
      </c>
      <c r="D66" s="20">
        <v>4</v>
      </c>
      <c r="E66" s="21" t="s">
        <v>194</v>
      </c>
      <c r="F66" s="22" t="s">
        <v>195</v>
      </c>
      <c r="G66" s="19">
        <v>825</v>
      </c>
      <c r="H66" s="13">
        <f t="shared" si="1"/>
        <v>3300</v>
      </c>
      <c r="I66" s="28"/>
    </row>
    <row r="67" customHeight="1" spans="2:9">
      <c r="B67" s="13">
        <v>63</v>
      </c>
      <c r="C67" s="20" t="s">
        <v>196</v>
      </c>
      <c r="D67" s="20">
        <v>3</v>
      </c>
      <c r="E67" s="21" t="s">
        <v>197</v>
      </c>
      <c r="F67" s="22" t="s">
        <v>198</v>
      </c>
      <c r="G67" s="19">
        <v>825</v>
      </c>
      <c r="H67" s="13">
        <f t="shared" si="1"/>
        <v>2475</v>
      </c>
      <c r="I67" s="28"/>
    </row>
    <row r="68" customHeight="1" spans="2:9">
      <c r="B68" s="13">
        <v>64</v>
      </c>
      <c r="C68" s="20" t="s">
        <v>199</v>
      </c>
      <c r="D68" s="20">
        <v>2</v>
      </c>
      <c r="E68" s="21" t="s">
        <v>200</v>
      </c>
      <c r="F68" s="22" t="s">
        <v>201</v>
      </c>
      <c r="G68" s="19">
        <v>825</v>
      </c>
      <c r="H68" s="13">
        <f t="shared" si="1"/>
        <v>1650</v>
      </c>
      <c r="I68" s="28"/>
    </row>
    <row r="69" customHeight="1" spans="2:9">
      <c r="B69" s="13">
        <v>65</v>
      </c>
      <c r="C69" s="20" t="s">
        <v>202</v>
      </c>
      <c r="D69" s="20">
        <v>3</v>
      </c>
      <c r="E69" s="21" t="s">
        <v>203</v>
      </c>
      <c r="F69" s="22" t="s">
        <v>204</v>
      </c>
      <c r="G69" s="19">
        <v>825</v>
      </c>
      <c r="H69" s="13">
        <f t="shared" si="1"/>
        <v>2475</v>
      </c>
      <c r="I69" s="28"/>
    </row>
    <row r="70" customHeight="1" spans="2:9">
      <c r="B70" s="13">
        <v>66</v>
      </c>
      <c r="C70" s="20" t="s">
        <v>205</v>
      </c>
      <c r="D70" s="20">
        <v>2</v>
      </c>
      <c r="E70" s="21" t="s">
        <v>206</v>
      </c>
      <c r="F70" s="22" t="s">
        <v>207</v>
      </c>
      <c r="G70" s="19">
        <v>825</v>
      </c>
      <c r="H70" s="13">
        <f t="shared" si="1"/>
        <v>1650</v>
      </c>
      <c r="I70" s="28"/>
    </row>
    <row r="71" customHeight="1" spans="2:9">
      <c r="B71" s="13">
        <v>67</v>
      </c>
      <c r="C71" s="20" t="s">
        <v>208</v>
      </c>
      <c r="D71" s="20">
        <v>4</v>
      </c>
      <c r="E71" s="52" t="s">
        <v>209</v>
      </c>
      <c r="F71" s="25" t="s">
        <v>210</v>
      </c>
      <c r="G71" s="19">
        <v>825</v>
      </c>
      <c r="H71" s="13">
        <v>3300</v>
      </c>
      <c r="I71" s="28"/>
    </row>
    <row r="72" customHeight="1" spans="2:9">
      <c r="B72" s="13">
        <v>68</v>
      </c>
      <c r="C72" s="20" t="s">
        <v>211</v>
      </c>
      <c r="D72" s="20">
        <v>3</v>
      </c>
      <c r="E72" s="21" t="s">
        <v>212</v>
      </c>
      <c r="F72" s="22" t="s">
        <v>213</v>
      </c>
      <c r="G72" s="19">
        <v>825</v>
      </c>
      <c r="H72" s="13">
        <f t="shared" si="1"/>
        <v>2475</v>
      </c>
      <c r="I72" s="28"/>
    </row>
    <row r="73" customHeight="1" spans="2:9">
      <c r="B73" s="13">
        <v>69</v>
      </c>
      <c r="C73" s="20" t="s">
        <v>214</v>
      </c>
      <c r="D73" s="20">
        <v>3</v>
      </c>
      <c r="E73" s="21" t="s">
        <v>215</v>
      </c>
      <c r="F73" s="22" t="s">
        <v>216</v>
      </c>
      <c r="G73" s="19">
        <v>825</v>
      </c>
      <c r="H73" s="13">
        <f t="shared" si="1"/>
        <v>2475</v>
      </c>
      <c r="I73" s="28"/>
    </row>
    <row r="74" customHeight="1" spans="2:9">
      <c r="B74" s="13">
        <v>70</v>
      </c>
      <c r="C74" s="20" t="s">
        <v>217</v>
      </c>
      <c r="D74" s="20">
        <v>3</v>
      </c>
      <c r="E74" s="21" t="s">
        <v>218</v>
      </c>
      <c r="F74" s="22" t="s">
        <v>219</v>
      </c>
      <c r="G74" s="19">
        <v>825</v>
      </c>
      <c r="H74" s="13">
        <f t="shared" si="1"/>
        <v>2475</v>
      </c>
      <c r="I74" s="28"/>
    </row>
    <row r="75" customHeight="1" spans="2:9">
      <c r="B75" s="13">
        <v>71</v>
      </c>
      <c r="C75" s="20" t="s">
        <v>220</v>
      </c>
      <c r="D75" s="20">
        <v>4</v>
      </c>
      <c r="E75" s="21" t="s">
        <v>221</v>
      </c>
      <c r="F75" s="22" t="s">
        <v>222</v>
      </c>
      <c r="G75" s="19">
        <v>825</v>
      </c>
      <c r="H75" s="13">
        <f t="shared" si="1"/>
        <v>3300</v>
      </c>
      <c r="I75" s="28"/>
    </row>
    <row r="76" customHeight="1" spans="2:9">
      <c r="B76" s="13">
        <v>72</v>
      </c>
      <c r="C76" s="20" t="s">
        <v>223</v>
      </c>
      <c r="D76" s="20">
        <v>5</v>
      </c>
      <c r="E76" s="21" t="s">
        <v>224</v>
      </c>
      <c r="F76" s="22" t="s">
        <v>225</v>
      </c>
      <c r="G76" s="19">
        <v>825</v>
      </c>
      <c r="H76" s="13">
        <f t="shared" si="1"/>
        <v>4125</v>
      </c>
      <c r="I76" s="28"/>
    </row>
    <row r="77" customHeight="1" spans="2:9">
      <c r="B77" s="13">
        <v>73</v>
      </c>
      <c r="C77" s="20" t="s">
        <v>226</v>
      </c>
      <c r="D77" s="20">
        <v>1</v>
      </c>
      <c r="E77" s="21" t="s">
        <v>227</v>
      </c>
      <c r="F77" s="22" t="s">
        <v>228</v>
      </c>
      <c r="G77" s="19">
        <v>825</v>
      </c>
      <c r="H77" s="13">
        <f t="shared" si="1"/>
        <v>825</v>
      </c>
      <c r="I77" s="28"/>
    </row>
    <row r="78" customHeight="1" spans="2:9">
      <c r="B78" s="13">
        <v>74</v>
      </c>
      <c r="C78" s="20" t="s">
        <v>229</v>
      </c>
      <c r="D78" s="20">
        <v>5</v>
      </c>
      <c r="E78" s="21" t="s">
        <v>230</v>
      </c>
      <c r="F78" s="22" t="s">
        <v>231</v>
      </c>
      <c r="G78" s="19">
        <v>825</v>
      </c>
      <c r="H78" s="13">
        <f t="shared" si="1"/>
        <v>4125</v>
      </c>
      <c r="I78" s="46"/>
    </row>
    <row r="79" customHeight="1" spans="2:9">
      <c r="B79" s="13">
        <v>75</v>
      </c>
      <c r="C79" s="20" t="s">
        <v>232</v>
      </c>
      <c r="D79" s="20">
        <v>1</v>
      </c>
      <c r="E79" s="52" t="s">
        <v>233</v>
      </c>
      <c r="F79" s="53" t="s">
        <v>234</v>
      </c>
      <c r="G79" s="19">
        <v>825</v>
      </c>
      <c r="H79" s="13">
        <f t="shared" si="1"/>
        <v>825</v>
      </c>
      <c r="I79" s="28"/>
    </row>
    <row r="80" customHeight="1" spans="2:9">
      <c r="B80" s="13">
        <v>76</v>
      </c>
      <c r="C80" s="32" t="s">
        <v>235</v>
      </c>
      <c r="D80" s="32">
        <v>1</v>
      </c>
      <c r="E80" s="54" t="s">
        <v>236</v>
      </c>
      <c r="F80" s="34" t="s">
        <v>237</v>
      </c>
      <c r="G80" s="19">
        <v>825</v>
      </c>
      <c r="H80" s="13">
        <f t="shared" si="1"/>
        <v>825</v>
      </c>
      <c r="I80" s="47"/>
    </row>
    <row r="81" customHeight="1" spans="2:9">
      <c r="B81" s="13">
        <v>77</v>
      </c>
      <c r="C81" s="32" t="s">
        <v>238</v>
      </c>
      <c r="D81" s="32">
        <v>4</v>
      </c>
      <c r="E81" s="35" t="s">
        <v>239</v>
      </c>
      <c r="F81" s="55" t="s">
        <v>240</v>
      </c>
      <c r="G81" s="19">
        <v>825</v>
      </c>
      <c r="H81" s="13">
        <f t="shared" si="1"/>
        <v>3300</v>
      </c>
      <c r="I81" s="47"/>
    </row>
    <row r="82" customHeight="1" spans="2:9">
      <c r="B82" s="13">
        <v>78</v>
      </c>
      <c r="C82" s="32" t="s">
        <v>241</v>
      </c>
      <c r="D82" s="32">
        <v>2</v>
      </c>
      <c r="E82" s="36" t="s">
        <v>242</v>
      </c>
      <c r="F82" s="56" t="s">
        <v>243</v>
      </c>
      <c r="G82" s="19">
        <v>825</v>
      </c>
      <c r="H82" s="13">
        <f t="shared" si="1"/>
        <v>1650</v>
      </c>
      <c r="I82" s="47"/>
    </row>
    <row r="83" customHeight="1" spans="2:9">
      <c r="B83" s="13">
        <v>79</v>
      </c>
      <c r="C83" s="32" t="s">
        <v>244</v>
      </c>
      <c r="D83" s="32">
        <v>1</v>
      </c>
      <c r="E83" s="56" t="s">
        <v>245</v>
      </c>
      <c r="F83" s="56" t="s">
        <v>246</v>
      </c>
      <c r="G83" s="19">
        <v>825</v>
      </c>
      <c r="H83" s="13">
        <f t="shared" si="1"/>
        <v>825</v>
      </c>
      <c r="I83" s="48"/>
    </row>
    <row r="84" s="1" customFormat="1" customHeight="1" spans="2:9">
      <c r="B84" s="37"/>
      <c r="C84" s="37"/>
      <c r="D84" s="37">
        <f>SUM(D5:D83)</f>
        <v>218</v>
      </c>
      <c r="E84" s="38"/>
      <c r="F84" s="38"/>
      <c r="G84" s="19">
        <v>825</v>
      </c>
      <c r="H84" s="13">
        <f>SUM(H5:H83)</f>
        <v>179850</v>
      </c>
      <c r="I84" s="37"/>
    </row>
    <row r="85" s="2" customFormat="1" customHeight="1" spans="2:9">
      <c r="B85" s="39"/>
      <c r="C85" s="39"/>
      <c r="D85" s="39"/>
      <c r="E85" s="40"/>
      <c r="F85" s="40"/>
      <c r="G85" s="39"/>
      <c r="H85" s="39"/>
      <c r="I85" s="39"/>
    </row>
    <row r="86" s="2" customFormat="1" customHeight="1" spans="2:9">
      <c r="B86" s="39" t="s">
        <v>247</v>
      </c>
      <c r="C86" s="39"/>
      <c r="D86" s="39"/>
      <c r="E86" s="40"/>
      <c r="F86" s="40"/>
      <c r="G86" s="39"/>
      <c r="H86" s="39"/>
      <c r="I86" s="39"/>
    </row>
    <row r="87" customHeight="1" spans="2:9">
      <c r="B87" s="41"/>
      <c r="C87" s="41"/>
      <c r="D87" s="41"/>
      <c r="E87" s="42"/>
      <c r="F87" s="43"/>
      <c r="G87" s="41"/>
      <c r="H87" s="44" t="s">
        <v>248</v>
      </c>
      <c r="I87" s="44"/>
    </row>
    <row r="88" customHeight="1" spans="2:9">
      <c r="B88" s="41"/>
      <c r="C88" s="41"/>
      <c r="D88" s="41"/>
      <c r="E88" s="42"/>
      <c r="F88" s="43"/>
      <c r="G88" s="41"/>
      <c r="H88" s="45">
        <v>45453</v>
      </c>
      <c r="I88" s="49"/>
    </row>
  </sheetData>
  <mergeCells count="4">
    <mergeCell ref="C1:I1"/>
    <mergeCell ref="B86:I86"/>
    <mergeCell ref="H87:I87"/>
    <mergeCell ref="H88:I8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2021-05-19T06:36:00Z</dcterms:created>
  <dcterms:modified xsi:type="dcterms:W3CDTF">2024-04-01T01:53:47Z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CC6DCC19AF124427B19E28DC3DCAB525</vt:lpwstr>
  </property>
  <property fmtid="{D5CDD505-2E9C-101B-9397-08002B2CF9AE}" pid="3" name="KSOProductBuildVer">
    <vt:lpwstr>2052-12.1.0.16417</vt:lpwstr>
  </property>
</Properties>
</file>