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<sst xmlns="http://schemas.openxmlformats.org/spreadsheetml/2006/main" count="124" uniqueCount="58">
  <si>
    <t>哈拉哈达镇哈拉哈达村增减挂钩项目拆迁补偿汇总表</t>
  </si>
  <si>
    <t>序号</t>
  </si>
  <si>
    <t>自然村</t>
  </si>
  <si>
    <t>姓名</t>
  </si>
  <si>
    <t>评估价</t>
  </si>
  <si>
    <t>搬家费</t>
  </si>
  <si>
    <t>合计应补偿金额（元）</t>
  </si>
  <si>
    <t>小东沟</t>
  </si>
  <si>
    <t>姜淑清</t>
  </si>
  <si>
    <t>姜阳</t>
  </si>
  <si>
    <t>姜兴奎</t>
  </si>
  <si>
    <t>姜全</t>
  </si>
  <si>
    <t>王燕江</t>
  </si>
  <si>
    <t>王振山</t>
  </si>
  <si>
    <t>张海峰</t>
  </si>
  <si>
    <t>姜宪</t>
  </si>
  <si>
    <t>孔令广</t>
  </si>
  <si>
    <t>孔令生</t>
  </si>
  <si>
    <t>李香花</t>
  </si>
  <si>
    <t>姜瑞光</t>
  </si>
  <si>
    <t>姜中宇</t>
  </si>
  <si>
    <t>甄树明</t>
  </si>
  <si>
    <t>邓桂民</t>
  </si>
  <si>
    <t>张丽君</t>
  </si>
  <si>
    <t>张海龙</t>
  </si>
  <si>
    <t>甄德存</t>
  </si>
  <si>
    <t>池国辉</t>
  </si>
  <si>
    <t>孔玲奇</t>
  </si>
  <si>
    <t>张海廷</t>
  </si>
  <si>
    <t>姜振</t>
  </si>
  <si>
    <t>迟国军</t>
  </si>
  <si>
    <t>姜瑞春</t>
  </si>
  <si>
    <t>姜山</t>
  </si>
  <si>
    <t>张国新</t>
  </si>
  <si>
    <t>白秀兰</t>
  </si>
  <si>
    <t>张景会</t>
  </si>
  <si>
    <t>姜兴龙</t>
  </si>
  <si>
    <t>姜瑞清</t>
  </si>
  <si>
    <t>甄树军</t>
  </si>
  <si>
    <t>池国民</t>
  </si>
  <si>
    <t>姜宽</t>
  </si>
  <si>
    <t>姜忠民</t>
  </si>
  <si>
    <t>姜生</t>
  </si>
  <si>
    <t>邓桂云</t>
  </si>
  <si>
    <t>邓桂林</t>
  </si>
  <si>
    <t>孔令奇</t>
  </si>
  <si>
    <t>姜申</t>
  </si>
  <si>
    <t>张亚燕</t>
  </si>
  <si>
    <t>肖万军</t>
  </si>
  <si>
    <t>王宗军</t>
  </si>
  <si>
    <t>王会龙</t>
  </si>
  <si>
    <t>张景玉</t>
  </si>
  <si>
    <t>姜石虎</t>
  </si>
  <si>
    <t>张景全</t>
  </si>
  <si>
    <t>姜瑞民</t>
  </si>
  <si>
    <t>姜兴财</t>
  </si>
  <si>
    <t>姜瑞斌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</si>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</sst>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方正小标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1" applyNumberFormat="0" applyAlignment="0" applyProtection="0">
      <alignment vertical="center"/>
    </xf>
    <xf numFmtId="0" fontId="12" fillId="4" borderId="12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5" borderId="13" applyNumberFormat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9"/>
  <sheetViews>
    <sheetView tabSelected="1" workbookViewId="0">
      <selection activeCell="K12" sqref="K12"/>
    </sheetView>
  </sheetViews>
  <sheetFormatPr defaultColWidth="9" defaultRowHeight="18.75" outlineLevelCol="5"/>
  <cols>
    <col min="1" max="3" width="9" style="2"/>
    <col min="4" max="4" width="11.75" style="2"/>
    <col min="5" max="5" width="21.25" style="2" customWidth="1"/>
    <col min="6" max="6" width="29.25" style="2" customWidth="1"/>
    <col min="7" max="16384" width="9" style="2"/>
  </cols>
  <sheetData>
    <row r="1" spans="1:6">
      <c r="A1" s="3" t="s">
        <v>0</v>
      </c>
      <c r="B1" s="4"/>
      <c r="C1" s="4"/>
      <c r="D1" s="4"/>
      <c r="E1" s="4"/>
      <c r="F1" s="4"/>
    </row>
    <row r="2" spans="1:6">
      <c r="A2" s="5"/>
      <c r="B2" s="6"/>
      <c r="C2" s="6"/>
      <c r="D2" s="6"/>
      <c r="E2" s="6"/>
      <c r="F2" s="6"/>
    </row>
    <row r="3" spans="1:6">
      <c r="A3" s="5"/>
      <c r="B3" s="6"/>
      <c r="C3" s="6"/>
      <c r="D3" s="6"/>
      <c r="E3" s="6"/>
      <c r="F3" s="6"/>
    </row>
    <row r="4" spans="1:6">
      <c r="A4" s="5"/>
      <c r="B4" s="6"/>
      <c r="C4" s="6"/>
      <c r="D4" s="6"/>
      <c r="E4" s="6"/>
      <c r="F4" s="6"/>
    </row>
    <row r="5" spans="1:6">
      <c r="A5" s="7"/>
      <c r="B5" s="8"/>
      <c r="C5" s="8"/>
      <c r="D5" s="8"/>
      <c r="E5" s="8"/>
      <c r="F5" s="8"/>
    </row>
    <row r="6" spans="1:6">
      <c r="A6" s="9" t="s">
        <v>1</v>
      </c>
      <c r="B6" s="9" t="s">
        <v>2</v>
      </c>
      <c r="C6" s="9" t="s">
        <v>3</v>
      </c>
      <c r="D6" s="9" t="s">
        <v>4</v>
      </c>
      <c r="E6" s="9" t="s">
        <v>5</v>
      </c>
      <c r="F6" s="9" t="s">
        <v>6</v>
      </c>
    </row>
    <row r="7" spans="1:6">
      <c r="A7" s="9">
        <v>1</v>
      </c>
      <c r="B7" s="9" t="s">
        <v>7</v>
      </c>
      <c r="C7" s="10" t="s">
        <v>8</v>
      </c>
      <c r="D7" s="9">
        <v>352964</v>
      </c>
      <c r="E7" s="11">
        <v>1192.5</v>
      </c>
      <c r="F7" s="9">
        <v>354156.5</v>
      </c>
    </row>
    <row r="8" spans="1:6">
      <c r="A8" s="9">
        <v>2</v>
      </c>
      <c r="B8" s="9" t="s">
        <v>7</v>
      </c>
      <c r="C8" s="10" t="s">
        <v>9</v>
      </c>
      <c r="D8" s="9">
        <v>263128</v>
      </c>
      <c r="E8" s="11">
        <v>1172.1</v>
      </c>
      <c r="F8" s="9">
        <v>264300.1</v>
      </c>
    </row>
    <row r="9" spans="1:6">
      <c r="A9" s="9">
        <v>3</v>
      </c>
      <c r="B9" s="9" t="s">
        <v>7</v>
      </c>
      <c r="C9" s="10" t="s">
        <v>10</v>
      </c>
      <c r="D9" s="9">
        <v>333510</v>
      </c>
      <c r="E9" s="11">
        <v>1053</v>
      </c>
      <c r="F9" s="9">
        <v>334563</v>
      </c>
    </row>
    <row r="10" spans="1:6">
      <c r="A10" s="9">
        <v>4</v>
      </c>
      <c r="B10" s="9" t="s">
        <v>7</v>
      </c>
      <c r="C10" s="10" t="s">
        <v>11</v>
      </c>
      <c r="D10" s="9">
        <v>288116</v>
      </c>
      <c r="E10" s="11">
        <v>1050</v>
      </c>
      <c r="F10" s="9">
        <v>289166</v>
      </c>
    </row>
    <row r="11" spans="1:6">
      <c r="A11" s="9">
        <v>5</v>
      </c>
      <c r="B11" s="9" t="s">
        <v>7</v>
      </c>
      <c r="C11" s="10" t="s">
        <v>12</v>
      </c>
      <c r="D11" s="9">
        <v>464022</v>
      </c>
      <c r="E11" s="11">
        <v>2325.6</v>
      </c>
      <c r="F11" s="9">
        <v>466347.6</v>
      </c>
    </row>
    <row r="12" spans="1:6">
      <c r="A12" s="9">
        <v>6</v>
      </c>
      <c r="B12" s="9" t="s">
        <v>7</v>
      </c>
      <c r="C12" s="10" t="s">
        <v>13</v>
      </c>
      <c r="D12" s="9">
        <v>32383</v>
      </c>
      <c r="E12" s="11">
        <v>0</v>
      </c>
      <c r="F12" s="9">
        <v>32383</v>
      </c>
    </row>
    <row r="13" spans="1:6">
      <c r="A13" s="9">
        <v>7</v>
      </c>
      <c r="B13" s="9" t="s">
        <v>7</v>
      </c>
      <c r="C13" s="10" t="s">
        <v>14</v>
      </c>
      <c r="D13" s="9">
        <v>172650</v>
      </c>
      <c r="E13" s="11">
        <v>1000</v>
      </c>
      <c r="F13" s="9">
        <v>173650</v>
      </c>
    </row>
    <row r="14" spans="1:6">
      <c r="A14" s="9">
        <v>8</v>
      </c>
      <c r="B14" s="9" t="s">
        <v>7</v>
      </c>
      <c r="C14" s="10" t="s">
        <v>15</v>
      </c>
      <c r="D14" s="9">
        <v>293593</v>
      </c>
      <c r="E14" s="11">
        <v>1050</v>
      </c>
      <c r="F14" s="9">
        <v>294643</v>
      </c>
    </row>
    <row r="15" spans="1:6">
      <c r="A15" s="9">
        <v>9</v>
      </c>
      <c r="B15" s="9" t="s">
        <v>7</v>
      </c>
      <c r="C15" s="10" t="s">
        <v>15</v>
      </c>
      <c r="D15" s="9">
        <v>156178</v>
      </c>
      <c r="E15" s="11">
        <v>1000</v>
      </c>
      <c r="F15" s="9">
        <v>157178</v>
      </c>
    </row>
    <row r="16" spans="1:6">
      <c r="A16" s="9">
        <v>10</v>
      </c>
      <c r="B16" s="9" t="s">
        <v>7</v>
      </c>
      <c r="C16" s="10" t="s">
        <v>14</v>
      </c>
      <c r="D16" s="9">
        <v>385828</v>
      </c>
      <c r="E16" s="11">
        <v>1473.15</v>
      </c>
      <c r="F16" s="9">
        <v>387301.15</v>
      </c>
    </row>
    <row r="17" spans="1:6">
      <c r="A17" s="9">
        <v>11</v>
      </c>
      <c r="B17" s="9" t="s">
        <v>7</v>
      </c>
      <c r="C17" s="10" t="s">
        <v>16</v>
      </c>
      <c r="D17" s="9">
        <v>353030</v>
      </c>
      <c r="E17" s="11">
        <v>1137.75</v>
      </c>
      <c r="F17" s="9">
        <v>354167.75</v>
      </c>
    </row>
    <row r="18" spans="1:6">
      <c r="A18" s="9">
        <v>12</v>
      </c>
      <c r="B18" s="9" t="s">
        <v>7</v>
      </c>
      <c r="C18" s="10" t="s">
        <v>17</v>
      </c>
      <c r="D18" s="9">
        <v>181914</v>
      </c>
      <c r="E18" s="11">
        <v>1000</v>
      </c>
      <c r="F18" s="9">
        <v>182914</v>
      </c>
    </row>
    <row r="19" spans="1:6">
      <c r="A19" s="9">
        <v>13</v>
      </c>
      <c r="B19" s="9" t="s">
        <v>7</v>
      </c>
      <c r="C19" s="10" t="s">
        <v>18</v>
      </c>
      <c r="D19" s="9">
        <v>163119</v>
      </c>
      <c r="E19" s="11">
        <v>1000</v>
      </c>
      <c r="F19" s="9">
        <v>164119</v>
      </c>
    </row>
    <row r="20" spans="1:6">
      <c r="A20" s="9">
        <v>14</v>
      </c>
      <c r="B20" s="9" t="s">
        <v>7</v>
      </c>
      <c r="C20" s="10" t="s">
        <v>19</v>
      </c>
      <c r="D20" s="9">
        <v>258871</v>
      </c>
      <c r="E20" s="11">
        <v>1060.5</v>
      </c>
      <c r="F20" s="9">
        <v>259931.5</v>
      </c>
    </row>
    <row r="21" spans="1:6">
      <c r="A21" s="9">
        <v>15</v>
      </c>
      <c r="B21" s="9" t="s">
        <v>7</v>
      </c>
      <c r="C21" s="10" t="s">
        <v>13</v>
      </c>
      <c r="D21" s="9">
        <v>168060</v>
      </c>
      <c r="E21" s="11">
        <v>1000</v>
      </c>
      <c r="F21" s="9">
        <v>169060</v>
      </c>
    </row>
    <row r="22" spans="1:6">
      <c r="A22" s="9">
        <v>16</v>
      </c>
      <c r="B22" s="9" t="s">
        <v>7</v>
      </c>
      <c r="C22" s="10" t="s">
        <v>20</v>
      </c>
      <c r="D22" s="9">
        <v>224712</v>
      </c>
      <c r="E22" s="11">
        <v>1095.3</v>
      </c>
      <c r="F22" s="9">
        <v>225807.3</v>
      </c>
    </row>
    <row r="23" spans="1:6">
      <c r="A23" s="9">
        <v>17</v>
      </c>
      <c r="B23" s="9" t="s">
        <v>7</v>
      </c>
      <c r="C23" s="9" t="s">
        <v>21</v>
      </c>
      <c r="D23" s="9">
        <v>321063</v>
      </c>
      <c r="E23" s="11">
        <v>1000</v>
      </c>
      <c r="F23" s="9">
        <v>322063</v>
      </c>
    </row>
    <row r="24" spans="1:6">
      <c r="A24" s="9">
        <v>18</v>
      </c>
      <c r="B24" s="9" t="s">
        <v>7</v>
      </c>
      <c r="C24" s="9" t="s">
        <v>22</v>
      </c>
      <c r="D24" s="9">
        <v>307329</v>
      </c>
      <c r="E24" s="11">
        <v>1222.2</v>
      </c>
      <c r="F24" s="9">
        <v>308551.2</v>
      </c>
    </row>
    <row r="25" spans="1:6">
      <c r="A25" s="9">
        <v>19</v>
      </c>
      <c r="B25" s="9" t="s">
        <v>7</v>
      </c>
      <c r="C25" s="9" t="s">
        <v>23</v>
      </c>
      <c r="D25" s="9">
        <v>162425</v>
      </c>
      <c r="E25" s="11">
        <v>0</v>
      </c>
      <c r="F25" s="9">
        <v>162425</v>
      </c>
    </row>
    <row r="26" spans="1:6">
      <c r="A26" s="9">
        <v>20</v>
      </c>
      <c r="B26" s="9" t="s">
        <v>7</v>
      </c>
      <c r="C26" s="9" t="s">
        <v>24</v>
      </c>
      <c r="D26" s="9">
        <v>300058</v>
      </c>
      <c r="E26" s="11">
        <v>1218</v>
      </c>
      <c r="F26" s="9">
        <v>301276</v>
      </c>
    </row>
    <row r="27" spans="1:6">
      <c r="A27" s="9">
        <v>21</v>
      </c>
      <c r="B27" s="9" t="s">
        <v>7</v>
      </c>
      <c r="C27" s="9" t="s">
        <v>25</v>
      </c>
      <c r="D27" s="9">
        <v>28339</v>
      </c>
      <c r="E27" s="11">
        <v>0</v>
      </c>
      <c r="F27" s="9">
        <v>28339</v>
      </c>
    </row>
    <row r="28" spans="1:6">
      <c r="A28" s="9">
        <v>22</v>
      </c>
      <c r="B28" s="9" t="s">
        <v>7</v>
      </c>
      <c r="C28" s="9" t="s">
        <v>26</v>
      </c>
      <c r="D28" s="9">
        <v>376098</v>
      </c>
      <c r="E28" s="11">
        <v>1000</v>
      </c>
      <c r="F28" s="9">
        <v>377098</v>
      </c>
    </row>
    <row r="29" spans="1:6">
      <c r="A29" s="9">
        <v>23</v>
      </c>
      <c r="B29" s="9" t="s">
        <v>7</v>
      </c>
      <c r="C29" s="9" t="s">
        <v>27</v>
      </c>
      <c r="D29" s="9">
        <v>261011</v>
      </c>
      <c r="E29" s="11">
        <v>1000</v>
      </c>
      <c r="F29" s="9">
        <v>262011</v>
      </c>
    </row>
    <row r="30" spans="1:6">
      <c r="A30" s="9">
        <v>24</v>
      </c>
      <c r="B30" s="9" t="s">
        <v>7</v>
      </c>
      <c r="C30" s="9" t="s">
        <v>28</v>
      </c>
      <c r="D30" s="9">
        <v>375443</v>
      </c>
      <c r="E30" s="9">
        <v>1143.99</v>
      </c>
      <c r="F30" s="9">
        <v>376586.9</v>
      </c>
    </row>
    <row r="31" spans="1:6">
      <c r="A31" s="9">
        <v>25</v>
      </c>
      <c r="B31" s="9" t="s">
        <v>7</v>
      </c>
      <c r="C31" s="9" t="s">
        <v>29</v>
      </c>
      <c r="D31" s="9">
        <v>315338</v>
      </c>
      <c r="E31" s="9">
        <v>1120.95</v>
      </c>
      <c r="F31" s="9">
        <v>316458.95</v>
      </c>
    </row>
    <row r="32" spans="1:6">
      <c r="A32" s="9">
        <v>26</v>
      </c>
      <c r="B32" s="9" t="s">
        <v>7</v>
      </c>
      <c r="C32" s="9" t="s">
        <v>30</v>
      </c>
      <c r="D32" s="9">
        <v>308391</v>
      </c>
      <c r="E32" s="9">
        <v>1237.5</v>
      </c>
      <c r="F32" s="9">
        <v>309628.5</v>
      </c>
    </row>
    <row r="33" spans="1:6">
      <c r="A33" s="9">
        <v>27</v>
      </c>
      <c r="B33" s="9" t="s">
        <v>7</v>
      </c>
      <c r="C33" s="9" t="s">
        <v>30</v>
      </c>
      <c r="D33" s="9">
        <v>91086</v>
      </c>
      <c r="E33" s="9">
        <v>0</v>
      </c>
      <c r="F33" s="9">
        <v>91086</v>
      </c>
    </row>
    <row r="34" spans="1:6">
      <c r="A34" s="9">
        <v>28</v>
      </c>
      <c r="B34" s="9" t="s">
        <v>7</v>
      </c>
      <c r="C34" s="9" t="s">
        <v>31</v>
      </c>
      <c r="D34" s="9">
        <v>190341</v>
      </c>
      <c r="E34" s="9">
        <v>1087.35</v>
      </c>
      <c r="F34" s="9">
        <v>191428.35</v>
      </c>
    </row>
    <row r="35" spans="1:6">
      <c r="A35" s="9">
        <v>29</v>
      </c>
      <c r="B35" s="9" t="s">
        <v>7</v>
      </c>
      <c r="C35" s="9" t="s">
        <v>32</v>
      </c>
      <c r="D35" s="9">
        <v>43206</v>
      </c>
      <c r="E35" s="9">
        <v>0</v>
      </c>
      <c r="F35" s="9">
        <v>43206</v>
      </c>
    </row>
    <row r="36" spans="1:6">
      <c r="A36" s="9">
        <v>30</v>
      </c>
      <c r="B36" s="9" t="s">
        <v>7</v>
      </c>
      <c r="C36" s="9" t="s">
        <v>33</v>
      </c>
      <c r="D36" s="9">
        <v>163546</v>
      </c>
      <c r="E36" s="9">
        <v>1000</v>
      </c>
      <c r="F36" s="9">
        <v>164546</v>
      </c>
    </row>
    <row r="37" spans="1:6">
      <c r="A37" s="9">
        <v>31</v>
      </c>
      <c r="B37" s="9" t="s">
        <v>7</v>
      </c>
      <c r="C37" s="9" t="s">
        <v>32</v>
      </c>
      <c r="D37" s="9">
        <v>230836</v>
      </c>
      <c r="E37" s="9">
        <v>1008.9</v>
      </c>
      <c r="F37" s="9">
        <v>231844.9</v>
      </c>
    </row>
    <row r="38" spans="1:6">
      <c r="A38" s="9">
        <v>32</v>
      </c>
      <c r="B38" s="9" t="s">
        <v>7</v>
      </c>
      <c r="C38" s="9" t="s">
        <v>34</v>
      </c>
      <c r="D38" s="9">
        <v>286696</v>
      </c>
      <c r="E38" s="9">
        <v>1066.8</v>
      </c>
      <c r="F38" s="9">
        <v>287762.8</v>
      </c>
    </row>
    <row r="39" s="1" customFormat="1" spans="1:6">
      <c r="A39" s="10">
        <v>33</v>
      </c>
      <c r="B39" s="10" t="s">
        <v>7</v>
      </c>
      <c r="C39" s="10" t="s">
        <v>35</v>
      </c>
      <c r="D39" s="10">
        <v>521603</v>
      </c>
      <c r="E39" s="10">
        <v>1894.65</v>
      </c>
      <c r="F39" s="10">
        <v>523497.65</v>
      </c>
    </row>
    <row r="40" spans="1:6">
      <c r="A40" s="9">
        <v>34</v>
      </c>
      <c r="B40" s="9" t="s">
        <v>7</v>
      </c>
      <c r="C40" s="9" t="s">
        <v>36</v>
      </c>
      <c r="D40" s="9">
        <v>390239.3</v>
      </c>
      <c r="E40" s="9">
        <v>1535.7</v>
      </c>
      <c r="F40" s="9">
        <v>391775</v>
      </c>
    </row>
    <row r="41" spans="1:6">
      <c r="A41" s="9">
        <v>35</v>
      </c>
      <c r="B41" s="9" t="s">
        <v>7</v>
      </c>
      <c r="C41" s="9" t="s">
        <v>37</v>
      </c>
      <c r="D41" s="9">
        <v>437481</v>
      </c>
      <c r="E41" s="9">
        <v>1630.2</v>
      </c>
      <c r="F41" s="9">
        <f>D41+E41</f>
        <v>439111.2</v>
      </c>
    </row>
    <row r="42" s="1" customFormat="1" spans="1:6">
      <c r="A42" s="10">
        <v>36</v>
      </c>
      <c r="B42" s="10" t="s">
        <v>7</v>
      </c>
      <c r="C42" s="10" t="s">
        <v>38</v>
      </c>
      <c r="D42" s="10">
        <v>386481</v>
      </c>
      <c r="E42" s="10">
        <v>1584</v>
      </c>
      <c r="F42" s="10">
        <f t="shared" ref="F42:F50" si="0">D42+E42</f>
        <v>388065</v>
      </c>
    </row>
    <row r="43" spans="1:6">
      <c r="A43" s="9">
        <v>37</v>
      </c>
      <c r="B43" s="9" t="s">
        <v>7</v>
      </c>
      <c r="C43" s="9" t="s">
        <v>39</v>
      </c>
      <c r="D43" s="9">
        <v>455385</v>
      </c>
      <c r="E43" s="9">
        <v>1599.9</v>
      </c>
      <c r="F43" s="9">
        <f t="shared" si="0"/>
        <v>456984.9</v>
      </c>
    </row>
    <row r="44" spans="1:6">
      <c r="A44" s="9">
        <v>38</v>
      </c>
      <c r="B44" s="9" t="s">
        <v>7</v>
      </c>
      <c r="C44" s="9" t="s">
        <v>39</v>
      </c>
      <c r="D44" s="9">
        <v>279346</v>
      </c>
      <c r="E44" s="9">
        <v>1000</v>
      </c>
      <c r="F44" s="9">
        <f t="shared" si="0"/>
        <v>280346</v>
      </c>
    </row>
    <row r="45" spans="1:6">
      <c r="A45" s="9">
        <v>39</v>
      </c>
      <c r="B45" s="9" t="s">
        <v>7</v>
      </c>
      <c r="C45" s="9" t="s">
        <v>40</v>
      </c>
      <c r="D45" s="9">
        <v>450017</v>
      </c>
      <c r="E45" s="9">
        <v>1022.7</v>
      </c>
      <c r="F45" s="9">
        <f t="shared" si="0"/>
        <v>451039.7</v>
      </c>
    </row>
    <row r="46" spans="1:6">
      <c r="A46" s="9">
        <v>40</v>
      </c>
      <c r="B46" s="9" t="s">
        <v>7</v>
      </c>
      <c r="C46" s="9" t="s">
        <v>41</v>
      </c>
      <c r="D46" s="9">
        <v>359071</v>
      </c>
      <c r="E46" s="9">
        <v>1551.6</v>
      </c>
      <c r="F46" s="9">
        <f t="shared" si="0"/>
        <v>360622.6</v>
      </c>
    </row>
    <row r="47" spans="1:6">
      <c r="A47" s="9">
        <v>41</v>
      </c>
      <c r="B47" s="9" t="s">
        <v>7</v>
      </c>
      <c r="C47" s="9" t="s">
        <v>42</v>
      </c>
      <c r="D47" s="9">
        <v>238622</v>
      </c>
      <c r="E47" s="9">
        <v>1000</v>
      </c>
      <c r="F47" s="9">
        <f t="shared" si="0"/>
        <v>239622</v>
      </c>
    </row>
    <row r="48" spans="1:6">
      <c r="A48" s="9">
        <v>42</v>
      </c>
      <c r="B48" s="9" t="s">
        <v>7</v>
      </c>
      <c r="C48" s="9" t="s">
        <v>42</v>
      </c>
      <c r="D48" s="9">
        <v>27693</v>
      </c>
      <c r="E48" s="9"/>
      <c r="F48" s="9">
        <f t="shared" si="0"/>
        <v>27693</v>
      </c>
    </row>
    <row r="49" spans="1:6">
      <c r="A49" s="9">
        <v>43</v>
      </c>
      <c r="B49" s="9" t="s">
        <v>7</v>
      </c>
      <c r="C49" s="9" t="s">
        <v>43</v>
      </c>
      <c r="D49" s="9">
        <v>320281</v>
      </c>
      <c r="E49" s="9">
        <v>1523.25</v>
      </c>
      <c r="F49" s="9">
        <f>SUM(D49:E49)</f>
        <v>321804.25</v>
      </c>
    </row>
    <row r="50" spans="1:6">
      <c r="A50" s="9">
        <v>44</v>
      </c>
      <c r="B50" s="9" t="s">
        <v>7</v>
      </c>
      <c r="C50" s="9" t="s">
        <v>44</v>
      </c>
      <c r="D50" s="9">
        <v>156789</v>
      </c>
      <c r="E50" s="9">
        <v>1000</v>
      </c>
      <c r="F50" s="9">
        <f>SUM(D50:E50)</f>
        <v>157789</v>
      </c>
    </row>
    <row r="51" spans="1:6">
      <c r="A51" s="9">
        <v>45</v>
      </c>
      <c r="B51" s="9" t="s">
        <v>7</v>
      </c>
      <c r="C51" s="12" t="s">
        <v>45</v>
      </c>
      <c r="D51" s="12">
        <v>278989</v>
      </c>
      <c r="E51" s="12">
        <v>1050</v>
      </c>
      <c r="F51" s="9">
        <f t="shared" ref="F51:F56" si="1">D51+E51</f>
        <v>280039</v>
      </c>
    </row>
    <row r="52" spans="1:6">
      <c r="A52" s="9">
        <v>46</v>
      </c>
      <c r="B52" s="9" t="s">
        <v>7</v>
      </c>
      <c r="C52" s="9" t="s">
        <v>46</v>
      </c>
      <c r="D52" s="9">
        <v>201051</v>
      </c>
      <c r="E52" s="9">
        <v>1065</v>
      </c>
      <c r="F52" s="9">
        <f t="shared" si="1"/>
        <v>202116</v>
      </c>
    </row>
    <row r="53" spans="1:6">
      <c r="A53" s="9">
        <v>47</v>
      </c>
      <c r="B53" s="9" t="s">
        <v>7</v>
      </c>
      <c r="C53" s="9" t="s">
        <v>47</v>
      </c>
      <c r="D53" s="9">
        <v>102100</v>
      </c>
      <c r="E53" s="9">
        <v>0</v>
      </c>
      <c r="F53" s="9">
        <f t="shared" si="1"/>
        <v>102100</v>
      </c>
    </row>
    <row r="54" spans="1:6">
      <c r="A54" s="9">
        <v>48</v>
      </c>
      <c r="B54" s="9" t="s">
        <v>7</v>
      </c>
      <c r="C54" s="9" t="s">
        <v>48</v>
      </c>
      <c r="D54" s="9">
        <v>526763</v>
      </c>
      <c r="E54" s="9">
        <v>1788.6</v>
      </c>
      <c r="F54" s="9">
        <f t="shared" si="1"/>
        <v>528551.6</v>
      </c>
    </row>
    <row r="55" spans="1:6">
      <c r="A55" s="9">
        <v>49</v>
      </c>
      <c r="B55" s="9" t="s">
        <v>7</v>
      </c>
      <c r="C55" s="9" t="s">
        <v>49</v>
      </c>
      <c r="D55" s="9">
        <v>410755</v>
      </c>
      <c r="E55" s="9">
        <v>1540.35</v>
      </c>
      <c r="F55" s="9">
        <f t="shared" si="1"/>
        <v>412295.35</v>
      </c>
    </row>
    <row r="56" spans="1:6">
      <c r="A56" s="9">
        <v>50</v>
      </c>
      <c r="B56" s="9" t="s">
        <v>7</v>
      </c>
      <c r="C56" s="9" t="s">
        <v>50</v>
      </c>
      <c r="D56" s="9">
        <v>246807</v>
      </c>
      <c r="E56" s="9">
        <v>0</v>
      </c>
      <c r="F56" s="9">
        <f t="shared" si="1"/>
        <v>246807</v>
      </c>
    </row>
    <row r="57" spans="1:6">
      <c r="A57" s="9">
        <v>51</v>
      </c>
      <c r="B57" s="9" t="s">
        <v>7</v>
      </c>
      <c r="C57" s="9" t="s">
        <v>51</v>
      </c>
      <c r="D57" s="9">
        <v>435986</v>
      </c>
      <c r="E57" s="9">
        <v>1514.55</v>
      </c>
      <c r="F57" s="9">
        <f t="shared" ref="F57:F65" si="2">SUM(D57:E57)</f>
        <v>437500.55</v>
      </c>
    </row>
    <row r="58" spans="1:6">
      <c r="A58" s="9">
        <v>52</v>
      </c>
      <c r="B58" s="9" t="s">
        <v>7</v>
      </c>
      <c r="C58" s="9" t="s">
        <v>52</v>
      </c>
      <c r="D58" s="9">
        <v>370050</v>
      </c>
      <c r="E58" s="9">
        <v>1505.7</v>
      </c>
      <c r="F58" s="9">
        <f t="shared" si="2"/>
        <v>371555.7</v>
      </c>
    </row>
    <row r="59" spans="1:6">
      <c r="A59" s="9">
        <v>53</v>
      </c>
      <c r="B59" s="9" t="s">
        <v>7</v>
      </c>
      <c r="C59" s="9" t="s">
        <v>53</v>
      </c>
      <c r="D59" s="9">
        <v>594570</v>
      </c>
      <c r="E59" s="9">
        <v>1788.6</v>
      </c>
      <c r="F59" s="9">
        <f t="shared" si="2"/>
        <v>596358.6</v>
      </c>
    </row>
    <row r="60" s="1" customFormat="1" spans="1:6">
      <c r="A60" s="10">
        <v>54</v>
      </c>
      <c r="B60" s="10" t="s">
        <v>7</v>
      </c>
      <c r="C60" s="10" t="s">
        <v>54</v>
      </c>
      <c r="D60" s="10">
        <v>50812</v>
      </c>
      <c r="E60" s="10">
        <v>0</v>
      </c>
      <c r="F60" s="10">
        <f t="shared" si="2"/>
        <v>50812</v>
      </c>
    </row>
    <row r="61" spans="1:6">
      <c r="A61" s="9">
        <v>55</v>
      </c>
      <c r="B61" s="9" t="s">
        <v>7</v>
      </c>
      <c r="C61" s="9" t="s">
        <v>54</v>
      </c>
      <c r="D61" s="9">
        <v>700469</v>
      </c>
      <c r="E61" s="9">
        <v>1722</v>
      </c>
      <c r="F61" s="9">
        <f t="shared" si="2"/>
        <v>702191</v>
      </c>
    </row>
    <row r="62" s="1" customFormat="1" spans="1:6">
      <c r="A62" s="10">
        <v>56</v>
      </c>
      <c r="B62" s="10" t="s">
        <v>7</v>
      </c>
      <c r="C62" s="10" t="s">
        <v>55</v>
      </c>
      <c r="D62" s="10">
        <v>217636</v>
      </c>
      <c r="E62" s="10">
        <v>1052.25</v>
      </c>
      <c r="F62" s="10">
        <f t="shared" si="2"/>
        <v>218688.25</v>
      </c>
    </row>
    <row r="63" spans="1:6">
      <c r="A63" s="9">
        <v>57</v>
      </c>
      <c r="B63" s="9" t="s">
        <v>7</v>
      </c>
      <c r="C63" s="9" t="s">
        <v>55</v>
      </c>
      <c r="D63" s="9">
        <v>196118</v>
      </c>
      <c r="E63" s="9">
        <v>1050.6</v>
      </c>
      <c r="F63" s="9">
        <f t="shared" si="2"/>
        <v>197168.6</v>
      </c>
    </row>
    <row r="64" spans="1:6">
      <c r="A64" s="9">
        <v>58</v>
      </c>
      <c r="B64" s="9" t="s">
        <v>7</v>
      </c>
      <c r="C64" s="9" t="s">
        <v>56</v>
      </c>
      <c r="D64" s="9">
        <v>325277</v>
      </c>
      <c r="E64" s="9">
        <v>1000</v>
      </c>
      <c r="F64" s="9">
        <f t="shared" si="2"/>
        <v>326277</v>
      </c>
    </row>
    <row r="65" spans="1:6">
      <c r="A65" s="9"/>
      <c r="B65" s="9"/>
      <c r="C65" s="9"/>
      <c r="D65" s="9"/>
      <c r="E65" s="9"/>
      <c r="F65" s="9"/>
    </row>
    <row r="66" spans="1:6">
      <c r="A66" s="12"/>
      <c r="B66" s="12"/>
      <c r="C66" s="12"/>
      <c r="D66" s="12"/>
      <c r="E66" s="12"/>
      <c r="F66" s="12"/>
    </row>
    <row r="67" spans="1:6">
      <c r="A67" s="12" t="s">
        <v>57</v>
      </c>
      <c r="B67" s="12"/>
      <c r="C67" s="12"/>
      <c r="D67" s="12"/>
      <c r="E67" s="12"/>
      <c r="F67" s="12"/>
    </row>
    <row r="68" spans="1:6">
      <c r="A68" s="12"/>
      <c r="B68" s="12"/>
      <c r="C68" s="12"/>
      <c r="D68" s="12"/>
      <c r="E68" s="12"/>
      <c r="F68" s="12"/>
    </row>
    <row r="69" spans="1:6">
      <c r="A69" s="12"/>
      <c r="B69" s="12"/>
      <c r="C69" s="12"/>
      <c r="D69" s="12"/>
      <c r="E69" s="12"/>
      <c r="F69" s="12"/>
    </row>
  </sheetData>
  <mergeCells count="1">
    <mergeCell ref="A1:F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2023-05-24T02:15:00Z</dcterms:created>
  <dcterms:modified xsi:type="dcterms:W3CDTF">2024-03-19T04:01:55Z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3B9019A9B2CE4E6A96A05AA5F5510E08_13</vt:lpwstr>
  </property>
  <property fmtid="{D5CDD505-2E9C-101B-9397-08002B2CF9AE}" pid="3" name="KSOProductBuildVer">
    <vt:lpwstr>2052-12.1.0.16250</vt:lpwstr>
  </property>
</Properties>
</file>