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<sst xmlns="http://schemas.openxmlformats.org/spreadsheetml/2006/main" count="130" uniqueCount="62">
  <si>
    <t>哈拉哈达镇哈拉哈达村增减挂钩项目拆迁补偿汇总表</t>
  </si>
  <si>
    <t>序号</t>
  </si>
  <si>
    <t>自然村</t>
  </si>
  <si>
    <t>姓名</t>
  </si>
  <si>
    <t>应补偿金额（元）</t>
  </si>
  <si>
    <t>评估价</t>
  </si>
  <si>
    <t>搬家费</t>
  </si>
  <si>
    <t>合计</t>
  </si>
  <si>
    <t>姚家段</t>
  </si>
  <si>
    <t>包建军</t>
  </si>
  <si>
    <t>程发明</t>
  </si>
  <si>
    <t>程发国</t>
  </si>
  <si>
    <t>李荣</t>
  </si>
  <si>
    <t>王迎彬</t>
  </si>
  <si>
    <t>王子民</t>
  </si>
  <si>
    <t>孙殿悦</t>
  </si>
  <si>
    <t>包振良</t>
  </si>
  <si>
    <t>王彦辉</t>
  </si>
  <si>
    <t>薛忠</t>
  </si>
  <si>
    <t>王占文</t>
  </si>
  <si>
    <t>韩守祥</t>
  </si>
  <si>
    <t>刘雨</t>
  </si>
  <si>
    <t>李林平</t>
  </si>
  <si>
    <t>崔焕军</t>
  </si>
  <si>
    <t>黄相文</t>
  </si>
  <si>
    <t>刘晏</t>
  </si>
  <si>
    <t>王彦召</t>
  </si>
  <si>
    <t>王树东</t>
  </si>
  <si>
    <t>程清元</t>
  </si>
  <si>
    <t>程士元</t>
  </si>
  <si>
    <t>郑广礼</t>
  </si>
  <si>
    <t>崔焕堂</t>
  </si>
  <si>
    <t>程发财</t>
  </si>
  <si>
    <t>薛瑞</t>
  </si>
  <si>
    <t>孙殿明</t>
  </si>
  <si>
    <t>王金海</t>
  </si>
  <si>
    <t>郑广志</t>
  </si>
  <si>
    <t>刘生</t>
  </si>
  <si>
    <t>王子龙</t>
  </si>
  <si>
    <t>王子良</t>
  </si>
  <si>
    <t>崔泽南</t>
  </si>
  <si>
    <t>孙广龙</t>
  </si>
  <si>
    <t>孙广虎</t>
  </si>
  <si>
    <t>韩清瑞</t>
  </si>
  <si>
    <t>崔万才</t>
  </si>
  <si>
    <t>刘海</t>
  </si>
  <si>
    <t>韩双</t>
  </si>
  <si>
    <t>王艳峰</t>
  </si>
  <si>
    <t>刘凤梅</t>
  </si>
  <si>
    <t>王艳虎</t>
  </si>
  <si>
    <t>刘娇</t>
  </si>
  <si>
    <t>霍艳龙</t>
  </si>
  <si>
    <t>崔广玉</t>
  </si>
  <si>
    <t>崔万发</t>
  </si>
  <si>
    <t>黄向武</t>
  </si>
  <si>
    <t>程汉军</t>
  </si>
  <si>
    <t>程汉起</t>
  </si>
  <si>
    <t>黄相林</t>
  </si>
  <si>
    <t>孙广德</t>
  </si>
  <si>
    <t>王子义</t>
  </si>
  <si>
    <t>孙广祥</t>
  </si>
  <si>
    <t>王德春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</si>
</sst>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abSelected="1" zoomScale="128" zoomScaleNormal="128" workbookViewId="0">
      <selection activeCell="G6" sqref="G$1:K$1048576"/>
    </sheetView>
  </sheetViews>
  <sheetFormatPr defaultColWidth="9" defaultRowHeight="13.5" outlineLevelCol="5"/>
  <cols>
    <col min="1" max="1" width="9" style="2"/>
    <col min="5" max="5" width="9.25"/>
    <col min="6" max="6" width="17.0916666666667" style="2" customWidth="1"/>
  </cols>
  <sheetData>
    <row r="1" spans="1:6">
      <c r="A1" s="3" t="s">
        <v>0</v>
      </c>
      <c r="B1" s="4"/>
      <c r="C1" s="4"/>
      <c r="D1" s="4"/>
      <c r="E1" s="4"/>
      <c r="F1" s="4"/>
    </row>
    <row r="2" spans="1:6">
      <c r="A2" s="5"/>
      <c r="B2" s="6"/>
      <c r="C2" s="6"/>
      <c r="D2" s="6"/>
      <c r="E2" s="6"/>
      <c r="F2" s="6"/>
    </row>
    <row r="3" spans="1:6">
      <c r="A3" s="5"/>
      <c r="B3" s="6"/>
      <c r="C3" s="6"/>
      <c r="D3" s="6"/>
      <c r="E3" s="6"/>
      <c r="F3" s="6"/>
    </row>
    <row r="4" ht="30" customHeight="1" spans="1:6">
      <c r="A4" s="5"/>
      <c r="B4" s="6"/>
      <c r="C4" s="6"/>
      <c r="D4" s="6"/>
      <c r="E4" s="6"/>
      <c r="F4" s="6"/>
    </row>
    <row r="5" spans="1:6">
      <c r="A5" s="7"/>
      <c r="B5" s="8"/>
      <c r="C5" s="8"/>
      <c r="D5" s="8"/>
      <c r="E5" s="8"/>
      <c r="F5" s="8"/>
    </row>
    <row r="6" spans="1:6">
      <c r="A6" s="9" t="s">
        <v>1</v>
      </c>
      <c r="B6" s="9" t="s">
        <v>2</v>
      </c>
      <c r="C6" s="9" t="s">
        <v>3</v>
      </c>
      <c r="D6" s="10" t="s">
        <v>4</v>
      </c>
      <c r="E6" s="11"/>
      <c r="F6" s="12"/>
    </row>
    <row r="7" spans="1:6">
      <c r="A7" s="13"/>
      <c r="B7" s="13"/>
      <c r="C7" s="13"/>
      <c r="D7" s="14" t="s">
        <v>5</v>
      </c>
      <c r="E7" s="14" t="s">
        <v>6</v>
      </c>
      <c r="F7" s="14" t="s">
        <v>7</v>
      </c>
    </row>
    <row r="8" spans="1:6">
      <c r="A8" s="13">
        <v>1</v>
      </c>
      <c r="B8" s="15" t="s">
        <v>8</v>
      </c>
      <c r="C8" s="16" t="s">
        <v>9</v>
      </c>
      <c r="D8" s="17">
        <v>286583</v>
      </c>
      <c r="E8" s="17">
        <v>1000</v>
      </c>
      <c r="F8" s="17">
        <v>287583</v>
      </c>
    </row>
    <row r="9" spans="1:6">
      <c r="A9" s="13">
        <v>2</v>
      </c>
      <c r="B9" s="15" t="s">
        <v>8</v>
      </c>
      <c r="C9" s="16" t="s">
        <v>10</v>
      </c>
      <c r="D9" s="17">
        <v>252806</v>
      </c>
      <c r="E9" s="17">
        <v>1000</v>
      </c>
      <c r="F9" s="17">
        <v>253806</v>
      </c>
    </row>
    <row r="10" spans="1:6">
      <c r="A10" s="13">
        <v>3</v>
      </c>
      <c r="B10" s="15" t="s">
        <v>8</v>
      </c>
      <c r="C10" s="16" t="s">
        <v>11</v>
      </c>
      <c r="D10" s="17">
        <v>269686</v>
      </c>
      <c r="E10" s="17">
        <v>1000</v>
      </c>
      <c r="F10" s="17">
        <v>270686</v>
      </c>
    </row>
    <row r="11" spans="1:6">
      <c r="A11" s="13">
        <v>4</v>
      </c>
      <c r="B11" s="15" t="s">
        <v>8</v>
      </c>
      <c r="C11" s="16" t="s">
        <v>12</v>
      </c>
      <c r="D11" s="17">
        <v>90873</v>
      </c>
      <c r="E11" s="17">
        <v>1000</v>
      </c>
      <c r="F11" s="17">
        <v>91873</v>
      </c>
    </row>
    <row r="12" spans="1:6">
      <c r="A12" s="13">
        <v>5</v>
      </c>
      <c r="B12" s="15" t="s">
        <v>8</v>
      </c>
      <c r="C12" s="18" t="s">
        <v>13</v>
      </c>
      <c r="D12" s="17">
        <v>170445</v>
      </c>
      <c r="E12" s="17"/>
      <c r="F12" s="17">
        <v>170445</v>
      </c>
    </row>
    <row r="13" spans="1:6">
      <c r="A13" s="13">
        <v>6</v>
      </c>
      <c r="B13" s="15" t="s">
        <v>8</v>
      </c>
      <c r="C13" s="16" t="s">
        <v>14</v>
      </c>
      <c r="D13" s="17">
        <v>293666</v>
      </c>
      <c r="E13" s="17">
        <v>1000</v>
      </c>
      <c r="F13" s="17">
        <v>294666</v>
      </c>
    </row>
    <row r="14" spans="1:6">
      <c r="A14" s="13">
        <v>7</v>
      </c>
      <c r="B14" s="15" t="s">
        <v>8</v>
      </c>
      <c r="C14" s="16" t="s">
        <v>15</v>
      </c>
      <c r="D14" s="17">
        <v>280822</v>
      </c>
      <c r="E14" s="17">
        <v>1000</v>
      </c>
      <c r="F14" s="17">
        <v>281822</v>
      </c>
    </row>
    <row r="15" spans="1:6">
      <c r="A15" s="13">
        <v>8</v>
      </c>
      <c r="B15" s="15" t="s">
        <v>8</v>
      </c>
      <c r="C15" s="16" t="s">
        <v>16</v>
      </c>
      <c r="D15" s="17">
        <v>510258</v>
      </c>
      <c r="E15" s="17">
        <v>1488</v>
      </c>
      <c r="F15" s="17">
        <v>511746</v>
      </c>
    </row>
    <row r="16" spans="1:6">
      <c r="A16" s="13">
        <v>9</v>
      </c>
      <c r="B16" s="15" t="s">
        <v>8</v>
      </c>
      <c r="C16" s="16" t="s">
        <v>17</v>
      </c>
      <c r="D16" s="17">
        <v>190606</v>
      </c>
      <c r="E16" s="17">
        <v>1000</v>
      </c>
      <c r="F16" s="17">
        <v>191606</v>
      </c>
    </row>
    <row r="17" spans="1:6">
      <c r="A17" s="13">
        <v>10</v>
      </c>
      <c r="B17" s="15" t="s">
        <v>8</v>
      </c>
      <c r="C17" s="16" t="s">
        <v>18</v>
      </c>
      <c r="D17" s="17">
        <v>256955</v>
      </c>
      <c r="E17" s="17">
        <v>1000</v>
      </c>
      <c r="F17" s="17">
        <v>257955</v>
      </c>
    </row>
    <row r="18" spans="1:6">
      <c r="A18" s="13">
        <v>11</v>
      </c>
      <c r="B18" s="15" t="s">
        <v>8</v>
      </c>
      <c r="C18" s="16" t="s">
        <v>19</v>
      </c>
      <c r="D18" s="17">
        <v>227470</v>
      </c>
      <c r="E18" s="17">
        <v>1000</v>
      </c>
      <c r="F18" s="17">
        <v>228470</v>
      </c>
    </row>
    <row r="19" spans="1:6">
      <c r="A19" s="13">
        <v>12</v>
      </c>
      <c r="B19" s="15" t="s">
        <v>8</v>
      </c>
      <c r="C19" s="16" t="s">
        <v>20</v>
      </c>
      <c r="D19" s="17">
        <v>230539</v>
      </c>
      <c r="E19" s="17">
        <v>1000</v>
      </c>
      <c r="F19" s="17">
        <v>231539</v>
      </c>
    </row>
    <row r="20" spans="1:6">
      <c r="A20" s="13">
        <v>13</v>
      </c>
      <c r="B20" s="15" t="s">
        <v>8</v>
      </c>
      <c r="C20" s="16" t="s">
        <v>20</v>
      </c>
      <c r="D20" s="17">
        <v>37403</v>
      </c>
      <c r="E20" s="17">
        <v>0</v>
      </c>
      <c r="F20" s="17">
        <v>37403</v>
      </c>
    </row>
    <row r="21" spans="1:6">
      <c r="A21" s="13">
        <v>14</v>
      </c>
      <c r="B21" s="15" t="s">
        <v>8</v>
      </c>
      <c r="C21" s="16" t="s">
        <v>21</v>
      </c>
      <c r="D21" s="17">
        <v>225210</v>
      </c>
      <c r="E21" s="17">
        <v>1000</v>
      </c>
      <c r="F21" s="17">
        <v>226210</v>
      </c>
    </row>
    <row r="22" spans="1:6">
      <c r="A22" s="13">
        <v>15</v>
      </c>
      <c r="B22" s="15" t="s">
        <v>8</v>
      </c>
      <c r="C22" s="16" t="s">
        <v>22</v>
      </c>
      <c r="D22" s="17">
        <v>215945</v>
      </c>
      <c r="E22" s="17">
        <v>1000</v>
      </c>
      <c r="F22" s="17">
        <v>216945</v>
      </c>
    </row>
    <row r="23" spans="1:6">
      <c r="A23" s="13">
        <v>16</v>
      </c>
      <c r="B23" s="15" t="s">
        <v>8</v>
      </c>
      <c r="C23" s="16" t="s">
        <v>23</v>
      </c>
      <c r="D23" s="17">
        <v>344229</v>
      </c>
      <c r="E23" s="17">
        <v>1000</v>
      </c>
      <c r="F23" s="17">
        <v>345229</v>
      </c>
    </row>
    <row r="24" spans="1:6">
      <c r="A24" s="13">
        <v>17</v>
      </c>
      <c r="B24" s="15" t="s">
        <v>8</v>
      </c>
      <c r="C24" s="16" t="s">
        <v>21</v>
      </c>
      <c r="D24" s="17">
        <v>342442</v>
      </c>
      <c r="E24" s="17">
        <v>1000</v>
      </c>
      <c r="F24" s="19">
        <v>343442</v>
      </c>
    </row>
    <row r="25" s="1" customFormat="1" spans="1:6">
      <c r="A25" s="20">
        <v>18</v>
      </c>
      <c r="B25" s="21" t="s">
        <v>8</v>
      </c>
      <c r="C25" s="22" t="s">
        <v>24</v>
      </c>
      <c r="D25" s="23"/>
      <c r="E25" s="23">
        <v>1260</v>
      </c>
      <c r="F25" s="23">
        <v>400063</v>
      </c>
    </row>
    <row r="26" s="1" customFormat="1" spans="1:6">
      <c r="A26" s="20">
        <v>19</v>
      </c>
      <c r="B26" s="21" t="s">
        <v>8</v>
      </c>
      <c r="C26" s="22" t="s">
        <v>25</v>
      </c>
      <c r="D26" s="23">
        <v>29059</v>
      </c>
      <c r="E26" s="23">
        <v>0</v>
      </c>
      <c r="F26" s="23">
        <v>29059</v>
      </c>
    </row>
    <row r="27" s="1" customFormat="1" spans="1:6">
      <c r="A27" s="20">
        <v>20</v>
      </c>
      <c r="B27" s="21" t="s">
        <v>8</v>
      </c>
      <c r="C27" s="22" t="s">
        <v>25</v>
      </c>
      <c r="D27" s="23">
        <v>424521</v>
      </c>
      <c r="E27" s="23">
        <v>1160.25</v>
      </c>
      <c r="F27" s="23">
        <v>425681.25</v>
      </c>
    </row>
    <row r="28" s="1" customFormat="1" spans="1:6">
      <c r="A28" s="20">
        <v>21</v>
      </c>
      <c r="B28" s="21" t="s">
        <v>8</v>
      </c>
      <c r="C28" s="22" t="s">
        <v>26</v>
      </c>
      <c r="D28" s="23">
        <v>194800</v>
      </c>
      <c r="E28" s="23">
        <v>1000</v>
      </c>
      <c r="F28" s="23">
        <v>195800</v>
      </c>
    </row>
    <row r="29" s="1" customFormat="1" spans="1:6">
      <c r="A29" s="20">
        <v>22</v>
      </c>
      <c r="B29" s="21" t="s">
        <v>8</v>
      </c>
      <c r="C29" s="18" t="s">
        <v>27</v>
      </c>
      <c r="D29" s="23">
        <v>190137</v>
      </c>
      <c r="E29" s="23">
        <v>0</v>
      </c>
      <c r="F29" s="23">
        <v>190137</v>
      </c>
    </row>
    <row r="30" s="1" customFormat="1" spans="1:6">
      <c r="A30" s="20">
        <v>23</v>
      </c>
      <c r="B30" s="21" t="s">
        <v>8</v>
      </c>
      <c r="C30" s="18" t="s">
        <v>27</v>
      </c>
      <c r="D30" s="23">
        <v>236536</v>
      </c>
      <c r="E30" s="23">
        <v>2016</v>
      </c>
      <c r="F30" s="23">
        <v>238552</v>
      </c>
    </row>
    <row r="31" s="1" customFormat="1" spans="1:6">
      <c r="A31" s="20">
        <v>24</v>
      </c>
      <c r="B31" s="21" t="s">
        <v>8</v>
      </c>
      <c r="C31" s="22" t="s">
        <v>28</v>
      </c>
      <c r="D31" s="23">
        <v>42000</v>
      </c>
      <c r="E31" s="23"/>
      <c r="F31" s="23">
        <v>4200</v>
      </c>
    </row>
    <row r="32" s="1" customFormat="1" spans="1:6">
      <c r="A32" s="20">
        <v>25</v>
      </c>
      <c r="B32" s="21" t="s">
        <v>8</v>
      </c>
      <c r="C32" s="22" t="s">
        <v>29</v>
      </c>
      <c r="D32" s="23">
        <v>203562</v>
      </c>
      <c r="E32" s="23">
        <v>1000</v>
      </c>
      <c r="F32" s="23">
        <v>204562</v>
      </c>
    </row>
    <row r="33" s="1" customFormat="1" spans="1:6">
      <c r="A33" s="20">
        <v>26</v>
      </c>
      <c r="B33" s="21" t="s">
        <v>8</v>
      </c>
      <c r="C33" s="22" t="s">
        <v>30</v>
      </c>
      <c r="D33" s="23">
        <v>156785</v>
      </c>
      <c r="E33" s="23">
        <v>1000</v>
      </c>
      <c r="F33" s="23">
        <v>157785</v>
      </c>
    </row>
    <row r="34" s="1" customFormat="1" spans="1:6">
      <c r="A34" s="20">
        <v>27</v>
      </c>
      <c r="B34" s="21" t="s">
        <v>8</v>
      </c>
      <c r="C34" s="22" t="s">
        <v>31</v>
      </c>
      <c r="D34" s="23">
        <v>321394</v>
      </c>
      <c r="E34" s="23">
        <v>1000</v>
      </c>
      <c r="F34" s="23">
        <v>322394</v>
      </c>
    </row>
    <row r="35" s="1" customFormat="1" spans="1:6">
      <c r="A35" s="20">
        <v>28</v>
      </c>
      <c r="B35" s="21" t="s">
        <v>8</v>
      </c>
      <c r="C35" s="22" t="s">
        <v>32</v>
      </c>
      <c r="D35" s="23">
        <v>344462</v>
      </c>
      <c r="E35" s="23">
        <v>1000</v>
      </c>
      <c r="F35" s="23">
        <v>345462</v>
      </c>
    </row>
    <row r="36" spans="1:6">
      <c r="A36" s="24">
        <v>29</v>
      </c>
      <c r="B36" s="23" t="s">
        <v>8</v>
      </c>
      <c r="C36" s="16" t="s">
        <v>33</v>
      </c>
      <c r="D36" s="17">
        <v>363023</v>
      </c>
      <c r="E36" s="17">
        <v>1000</v>
      </c>
      <c r="F36" s="17">
        <v>364023</v>
      </c>
    </row>
    <row r="37" spans="1:6">
      <c r="A37" s="24">
        <v>30</v>
      </c>
      <c r="B37" s="23" t="s">
        <v>8</v>
      </c>
      <c r="C37" s="16" t="s">
        <v>34</v>
      </c>
      <c r="D37" s="17">
        <v>410368</v>
      </c>
      <c r="E37" s="17">
        <v>1000</v>
      </c>
      <c r="F37" s="17">
        <v>411368</v>
      </c>
    </row>
    <row r="38" spans="1:6">
      <c r="A38" s="24">
        <v>31</v>
      </c>
      <c r="B38" s="23" t="s">
        <v>8</v>
      </c>
      <c r="C38" s="16" t="s">
        <v>35</v>
      </c>
      <c r="D38" s="17">
        <v>306015</v>
      </c>
      <c r="E38" s="17">
        <v>1017</v>
      </c>
      <c r="F38" s="17">
        <v>307032</v>
      </c>
    </row>
    <row r="39" spans="1:6">
      <c r="A39" s="24">
        <v>32</v>
      </c>
      <c r="B39" s="23" t="s">
        <v>8</v>
      </c>
      <c r="C39" s="16" t="s">
        <v>36</v>
      </c>
      <c r="D39" s="17">
        <v>76036</v>
      </c>
      <c r="E39" s="17">
        <v>0</v>
      </c>
      <c r="F39" s="17">
        <v>76036</v>
      </c>
    </row>
    <row r="40" spans="1:6">
      <c r="A40" s="24">
        <v>33</v>
      </c>
      <c r="B40" s="23" t="s">
        <v>8</v>
      </c>
      <c r="C40" s="16" t="s">
        <v>37</v>
      </c>
      <c r="D40" s="17">
        <v>237902</v>
      </c>
      <c r="E40" s="17">
        <v>1000</v>
      </c>
      <c r="F40" s="17">
        <v>238902</v>
      </c>
    </row>
    <row r="41" spans="1:6">
      <c r="A41" s="24">
        <v>34</v>
      </c>
      <c r="B41" s="23" t="s">
        <v>8</v>
      </c>
      <c r="C41" s="16" t="s">
        <v>38</v>
      </c>
      <c r="D41" s="17">
        <v>47824</v>
      </c>
      <c r="E41" s="17">
        <v>0</v>
      </c>
      <c r="F41" s="17">
        <v>47824</v>
      </c>
    </row>
    <row r="42" spans="1:6">
      <c r="A42" s="24">
        <v>35</v>
      </c>
      <c r="B42" s="23" t="s">
        <v>8</v>
      </c>
      <c r="C42" s="16" t="s">
        <v>39</v>
      </c>
      <c r="D42" s="17">
        <v>426023</v>
      </c>
      <c r="E42" s="17">
        <v>1385</v>
      </c>
      <c r="F42" s="17">
        <v>427408</v>
      </c>
    </row>
    <row r="43" spans="1:6">
      <c r="A43" s="24">
        <v>36</v>
      </c>
      <c r="B43" s="23" t="s">
        <v>8</v>
      </c>
      <c r="C43" s="16" t="s">
        <v>40</v>
      </c>
      <c r="D43" s="17">
        <v>280896</v>
      </c>
      <c r="E43" s="17">
        <v>1000</v>
      </c>
      <c r="F43" s="17">
        <v>281896</v>
      </c>
    </row>
    <row r="44" spans="1:6">
      <c r="A44" s="24">
        <v>37</v>
      </c>
      <c r="B44" s="23" t="s">
        <v>8</v>
      </c>
      <c r="C44" s="16" t="s">
        <v>41</v>
      </c>
      <c r="D44" s="17">
        <v>213646</v>
      </c>
      <c r="E44" s="17">
        <v>1000</v>
      </c>
      <c r="F44" s="17">
        <v>214646</v>
      </c>
    </row>
    <row r="45" spans="1:6">
      <c r="A45" s="24">
        <v>38</v>
      </c>
      <c r="B45" s="23" t="s">
        <v>8</v>
      </c>
      <c r="C45" s="16" t="s">
        <v>42</v>
      </c>
      <c r="D45" s="17">
        <v>100071</v>
      </c>
      <c r="E45" s="17">
        <v>0</v>
      </c>
      <c r="F45" s="17">
        <v>100071</v>
      </c>
    </row>
    <row r="46" spans="1:6">
      <c r="A46" s="24">
        <v>39</v>
      </c>
      <c r="B46" s="23" t="s">
        <v>8</v>
      </c>
      <c r="C46" s="16" t="s">
        <v>43</v>
      </c>
      <c r="D46" s="17">
        <v>64919</v>
      </c>
      <c r="E46" s="17">
        <v>0</v>
      </c>
      <c r="F46" s="17">
        <v>64919</v>
      </c>
    </row>
    <row r="47" spans="1:6">
      <c r="A47" s="24">
        <v>40</v>
      </c>
      <c r="B47" s="23" t="s">
        <v>8</v>
      </c>
      <c r="C47" s="16" t="s">
        <v>44</v>
      </c>
      <c r="D47" s="17">
        <v>295280</v>
      </c>
      <c r="E47" s="17">
        <v>1000</v>
      </c>
      <c r="F47" s="17">
        <v>296280</v>
      </c>
    </row>
    <row r="48" spans="1:6">
      <c r="A48" s="24">
        <v>41</v>
      </c>
      <c r="B48" s="23" t="s">
        <v>8</v>
      </c>
      <c r="C48" s="16" t="s">
        <v>45</v>
      </c>
      <c r="D48" s="17">
        <v>535130</v>
      </c>
      <c r="E48" s="17">
        <v>1373</v>
      </c>
      <c r="F48" s="17">
        <v>536503</v>
      </c>
    </row>
    <row r="49" spans="1:6">
      <c r="A49" s="24">
        <v>42</v>
      </c>
      <c r="B49" s="23" t="s">
        <v>8</v>
      </c>
      <c r="C49" s="16" t="s">
        <v>46</v>
      </c>
      <c r="D49" s="17">
        <v>155177</v>
      </c>
      <c r="E49" s="17">
        <v>0</v>
      </c>
      <c r="F49" s="17">
        <v>155177</v>
      </c>
    </row>
    <row r="50" spans="1:6">
      <c r="A50" s="24">
        <v>43</v>
      </c>
      <c r="B50" s="23" t="s">
        <v>8</v>
      </c>
      <c r="C50" s="16" t="s">
        <v>47</v>
      </c>
      <c r="D50" s="17">
        <v>261059</v>
      </c>
      <c r="E50" s="17">
        <v>1333</v>
      </c>
      <c r="F50" s="17">
        <v>262392</v>
      </c>
    </row>
    <row r="51" spans="1:6">
      <c r="A51" s="24">
        <v>44</v>
      </c>
      <c r="B51" s="23" t="s">
        <v>8</v>
      </c>
      <c r="C51" s="17" t="s">
        <v>43</v>
      </c>
      <c r="D51" s="17">
        <v>695880</v>
      </c>
      <c r="E51" s="17">
        <v>1150.8</v>
      </c>
      <c r="F51" s="17">
        <f>D51+E51</f>
        <v>697030.8</v>
      </c>
    </row>
    <row r="52" spans="1:6">
      <c r="A52" s="24">
        <v>45</v>
      </c>
      <c r="B52" s="23" t="s">
        <v>8</v>
      </c>
      <c r="C52" s="16" t="s">
        <v>48</v>
      </c>
      <c r="D52" s="17">
        <v>41943</v>
      </c>
      <c r="E52" s="17"/>
      <c r="F52" s="17">
        <f>D52+E52</f>
        <v>41943</v>
      </c>
    </row>
    <row r="53" spans="1:6">
      <c r="A53" s="24">
        <v>46</v>
      </c>
      <c r="B53" s="23" t="s">
        <v>8</v>
      </c>
      <c r="C53" s="17" t="s">
        <v>49</v>
      </c>
      <c r="D53" s="17">
        <v>435104</v>
      </c>
      <c r="E53" s="17">
        <v>1000</v>
      </c>
      <c r="F53" s="17">
        <f>SUM(D53:E53)</f>
        <v>436104</v>
      </c>
    </row>
    <row r="54" spans="1:6">
      <c r="A54" s="24">
        <v>47</v>
      </c>
      <c r="B54" s="23" t="s">
        <v>8</v>
      </c>
      <c r="C54" s="17" t="s">
        <v>50</v>
      </c>
      <c r="D54" s="17">
        <v>220080</v>
      </c>
      <c r="E54" s="17">
        <v>1000</v>
      </c>
      <c r="F54" s="17">
        <f>SUM(D54:E54)</f>
        <v>221080</v>
      </c>
    </row>
    <row r="55" spans="1:6">
      <c r="A55" s="24">
        <v>48</v>
      </c>
      <c r="B55" s="23" t="s">
        <v>8</v>
      </c>
      <c r="C55" s="17" t="s">
        <v>51</v>
      </c>
      <c r="D55" s="17">
        <v>19707</v>
      </c>
      <c r="E55" s="17">
        <v>0</v>
      </c>
      <c r="F55" s="17">
        <v>19707</v>
      </c>
    </row>
    <row r="56" spans="1:6">
      <c r="A56" s="24">
        <v>49</v>
      </c>
      <c r="B56" s="23" t="s">
        <v>8</v>
      </c>
      <c r="C56" s="17" t="s">
        <v>52</v>
      </c>
      <c r="D56" s="17">
        <v>435520</v>
      </c>
      <c r="E56" s="17">
        <v>1144.5</v>
      </c>
      <c r="F56" s="17">
        <f t="shared" ref="F56:F61" si="0">SUM(D56:E56)</f>
        <v>436664.5</v>
      </c>
    </row>
    <row r="57" spans="1:6">
      <c r="A57" s="24">
        <v>50</v>
      </c>
      <c r="B57" s="23" t="s">
        <v>8</v>
      </c>
      <c r="C57" s="17" t="s">
        <v>53</v>
      </c>
      <c r="D57" s="17">
        <v>436023</v>
      </c>
      <c r="E57" s="17">
        <v>1336.5</v>
      </c>
      <c r="F57" s="17">
        <f t="shared" si="0"/>
        <v>437359.5</v>
      </c>
    </row>
    <row r="58" spans="1:6">
      <c r="A58" s="24">
        <v>51</v>
      </c>
      <c r="B58" s="23" t="s">
        <v>8</v>
      </c>
      <c r="C58" s="17" t="s">
        <v>54</v>
      </c>
      <c r="D58" s="17">
        <v>205723</v>
      </c>
      <c r="E58" s="17">
        <v>1000</v>
      </c>
      <c r="F58" s="17">
        <f t="shared" si="0"/>
        <v>206723</v>
      </c>
    </row>
    <row r="59" spans="1:6">
      <c r="A59" s="24">
        <v>52</v>
      </c>
      <c r="B59" s="23" t="s">
        <v>8</v>
      </c>
      <c r="C59" s="17" t="s">
        <v>54</v>
      </c>
      <c r="D59" s="17">
        <v>214425</v>
      </c>
      <c r="E59" s="17">
        <v>1000</v>
      </c>
      <c r="F59" s="17">
        <f t="shared" si="0"/>
        <v>215425</v>
      </c>
    </row>
    <row r="60" spans="1:6">
      <c r="A60" s="24">
        <v>53</v>
      </c>
      <c r="B60" s="23" t="s">
        <v>8</v>
      </c>
      <c r="C60" s="17" t="s">
        <v>55</v>
      </c>
      <c r="D60" s="17">
        <v>503713</v>
      </c>
      <c r="E60" s="17">
        <v>1000</v>
      </c>
      <c r="F60" s="17">
        <f t="shared" si="0"/>
        <v>504713</v>
      </c>
    </row>
    <row r="61" spans="1:6">
      <c r="A61" s="24">
        <v>54</v>
      </c>
      <c r="B61" s="23" t="s">
        <v>8</v>
      </c>
      <c r="C61" s="17" t="s">
        <v>55</v>
      </c>
      <c r="D61" s="17">
        <v>76733</v>
      </c>
      <c r="E61" s="17">
        <v>0</v>
      </c>
      <c r="F61" s="17">
        <f t="shared" si="0"/>
        <v>76733</v>
      </c>
    </row>
    <row r="62" spans="1:6">
      <c r="A62" s="24">
        <v>55</v>
      </c>
      <c r="B62" s="23" t="s">
        <v>8</v>
      </c>
      <c r="C62" s="17" t="s">
        <v>56</v>
      </c>
      <c r="D62" s="17">
        <v>45415</v>
      </c>
      <c r="E62" s="17">
        <v>0</v>
      </c>
      <c r="F62" s="17">
        <v>45415</v>
      </c>
    </row>
    <row r="63" spans="1:6">
      <c r="A63" s="24">
        <v>56</v>
      </c>
      <c r="B63" s="23" t="s">
        <v>8</v>
      </c>
      <c r="C63" s="17" t="s">
        <v>57</v>
      </c>
      <c r="D63" s="17">
        <v>537152</v>
      </c>
      <c r="E63" s="17">
        <v>1324.95</v>
      </c>
      <c r="F63" s="17">
        <f>SUM(D63:E63)</f>
        <v>538476.95</v>
      </c>
    </row>
    <row r="64" spans="1:6">
      <c r="A64" s="24">
        <v>57</v>
      </c>
      <c r="B64" s="23" t="s">
        <v>8</v>
      </c>
      <c r="C64" s="17" t="s">
        <v>56</v>
      </c>
      <c r="D64" s="25">
        <v>64960</v>
      </c>
      <c r="E64" s="25">
        <v>0</v>
      </c>
      <c r="F64" s="17">
        <v>64960</v>
      </c>
    </row>
    <row r="65" spans="1:6">
      <c r="A65" s="24">
        <v>58</v>
      </c>
      <c r="B65" s="23" t="s">
        <v>8</v>
      </c>
      <c r="C65" s="17" t="s">
        <v>58</v>
      </c>
      <c r="D65" s="17">
        <v>317915</v>
      </c>
      <c r="E65" s="17">
        <v>1251.45</v>
      </c>
      <c r="F65" s="17">
        <f>SUM(D65:E65)</f>
        <v>319166.45</v>
      </c>
    </row>
    <row r="66" spans="1:6">
      <c r="A66" s="24">
        <v>59</v>
      </c>
      <c r="B66" s="23" t="s">
        <v>8</v>
      </c>
      <c r="C66" s="17" t="s">
        <v>59</v>
      </c>
      <c r="D66" s="17">
        <v>415035</v>
      </c>
      <c r="E66" s="17">
        <v>1451.25</v>
      </c>
      <c r="F66" s="17">
        <f>SUM(D66:E66)</f>
        <v>416486.25</v>
      </c>
    </row>
    <row r="67" spans="1:6">
      <c r="A67" s="24">
        <v>60</v>
      </c>
      <c r="B67" s="23" t="s">
        <v>8</v>
      </c>
      <c r="C67" s="17" t="s">
        <v>60</v>
      </c>
      <c r="D67" s="17">
        <v>324302</v>
      </c>
      <c r="E67" s="17">
        <v>1000</v>
      </c>
      <c r="F67" s="17">
        <f>D67+E67</f>
        <v>325302</v>
      </c>
    </row>
    <row r="68" spans="1:6">
      <c r="A68" s="24">
        <v>61</v>
      </c>
      <c r="B68" s="23" t="s">
        <v>8</v>
      </c>
      <c r="C68" s="25" t="s">
        <v>61</v>
      </c>
      <c r="D68" s="25">
        <v>410187</v>
      </c>
      <c r="E68" s="25">
        <v>1440</v>
      </c>
      <c r="F68" s="17">
        <f>D68+E68</f>
        <v>411627</v>
      </c>
    </row>
    <row r="69" spans="2:6">
      <c r="B69" s="26"/>
      <c r="C69" s="26"/>
      <c r="D69" s="26"/>
      <c r="E69" s="26"/>
      <c r="F69" s="19">
        <f>SUM(F8:F68)</f>
        <v>15954514.7</v>
      </c>
    </row>
  </sheetData>
  <mergeCells count="5">
    <mergeCell ref="D6:F6"/>
    <mergeCell ref="A6:A7"/>
    <mergeCell ref="B6:B7"/>
    <mergeCell ref="C6:C7"/>
    <mergeCell ref="A1:F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2023-05-24T02:15:00Z</dcterms:created>
  <dcterms:modified xsi:type="dcterms:W3CDTF">2024-03-19T04:00:39Z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8D413346A15E4563B3601A4774523537_13</vt:lpwstr>
  </property>
  <property fmtid="{D5CDD505-2E9C-101B-9397-08002B2CF9AE}" pid="3" name="KSOProductBuildVer">
    <vt:lpwstr>2052-12.1.0.16250</vt:lpwstr>
  </property>
</Properties>
</file>