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Sheet1!$A$3:$L$362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<sst xmlns="http://schemas.openxmlformats.org/spreadsheetml/2006/main" count="5078" uniqueCount="1713">
  <si>
    <t>2023年林东镇安置公益性岗位人员工资表</t>
  </si>
  <si>
    <t>行政村：（盖章）</t>
  </si>
  <si>
    <t>序号</t>
  </si>
  <si>
    <t>苏木乡镇街道</t>
  </si>
  <si>
    <t>嘎查村</t>
  </si>
  <si>
    <t>姓名</t>
  </si>
  <si>
    <t>性别</t>
  </si>
  <si>
    <t>年龄</t>
  </si>
  <si>
    <t>证件号</t>
  </si>
  <si>
    <t>联系电话</t>
  </si>
  <si>
    <t>月工资（元/月）</t>
  </si>
  <si>
    <t>2023年补贴金额（元）</t>
  </si>
  <si>
    <t>备注</t>
  </si>
  <si>
    <t>林东镇</t>
  </si>
  <si>
    <t>东新井村</t>
  </si>
  <si>
    <t>吴德</t>
  </si>
  <si>
    <t>男</t>
  </si>
  <si>
    <t>150422196902161517</t>
  </si>
  <si>
    <t>李春富</t>
  </si>
  <si>
    <t>150422195610151531</t>
  </si>
  <si>
    <t>于龙</t>
  </si>
  <si>
    <t>150422196803171533</t>
  </si>
  <si>
    <t>吴国军</t>
  </si>
  <si>
    <t>150422196711021538</t>
  </si>
  <si>
    <t>李长占</t>
  </si>
  <si>
    <t>150422198404191536</t>
  </si>
  <si>
    <t>任守信</t>
  </si>
  <si>
    <t>150422195402231510</t>
  </si>
  <si>
    <t>段玉林</t>
  </si>
  <si>
    <t>15042219561217151X</t>
  </si>
  <si>
    <t>赵素芳</t>
  </si>
  <si>
    <t>150422196510291523</t>
  </si>
  <si>
    <t>刘海泉</t>
  </si>
  <si>
    <t>150422195611261513</t>
  </si>
  <si>
    <t>文显成</t>
  </si>
  <si>
    <t>150422195403191514</t>
  </si>
  <si>
    <t>陈玉全</t>
  </si>
  <si>
    <t>150422196109281513</t>
  </si>
  <si>
    <t>太平庄村</t>
  </si>
  <si>
    <t>魏玉</t>
  </si>
  <si>
    <t>150422196301125115</t>
  </si>
  <si>
    <t>赵财</t>
  </si>
  <si>
    <t>150422195710025110</t>
  </si>
  <si>
    <t>姜玉</t>
  </si>
  <si>
    <t>150422195612025117</t>
  </si>
  <si>
    <t>刘品元</t>
  </si>
  <si>
    <t>150422195706275117</t>
  </si>
  <si>
    <t>马林</t>
  </si>
  <si>
    <t>150422195811045110</t>
  </si>
  <si>
    <t>于和</t>
  </si>
  <si>
    <t>15042219590316511X</t>
  </si>
  <si>
    <t>纪洪江</t>
  </si>
  <si>
    <t>150422196006025111</t>
  </si>
  <si>
    <t>吴青山</t>
  </si>
  <si>
    <t>150422196305165114</t>
  </si>
  <si>
    <t>郭伟红</t>
  </si>
  <si>
    <t>女</t>
  </si>
  <si>
    <t>150422198503065420</t>
  </si>
  <si>
    <t>邱云江</t>
  </si>
  <si>
    <t>150422196208275135</t>
  </si>
  <si>
    <t>王青</t>
  </si>
  <si>
    <t>150422195810055114</t>
  </si>
  <si>
    <t>李淑芳</t>
  </si>
  <si>
    <t>150422197210285126</t>
  </si>
  <si>
    <t>李显红</t>
  </si>
  <si>
    <t>150422197105173624</t>
  </si>
  <si>
    <t>张凤有</t>
  </si>
  <si>
    <t>150422195712025114</t>
  </si>
  <si>
    <t>白振有</t>
  </si>
  <si>
    <t>150422196606255113</t>
  </si>
  <si>
    <t>程有</t>
  </si>
  <si>
    <t>150422195902045116</t>
  </si>
  <si>
    <t>蟠龙岗村</t>
  </si>
  <si>
    <t>毛有国</t>
  </si>
  <si>
    <t>150422196106165410</t>
  </si>
  <si>
    <t>毛有发</t>
  </si>
  <si>
    <t>150422195503235414</t>
  </si>
  <si>
    <t>张龙</t>
  </si>
  <si>
    <t>150422196910175417</t>
  </si>
  <si>
    <t>孟繁民</t>
  </si>
  <si>
    <t>15042219760612541X</t>
  </si>
  <si>
    <t>王俊</t>
  </si>
  <si>
    <t>150422195708165413</t>
  </si>
  <si>
    <t>肖振龙</t>
  </si>
  <si>
    <t>150422195710115415</t>
  </si>
  <si>
    <t>馒头敖包</t>
  </si>
  <si>
    <t>孟显荣</t>
  </si>
  <si>
    <t>150422197203241547</t>
  </si>
  <si>
    <t>18248397278</t>
  </si>
  <si>
    <t>郭景阳</t>
  </si>
  <si>
    <t>150422195608131515</t>
  </si>
  <si>
    <t>孟显双</t>
  </si>
  <si>
    <t>150422196705011536</t>
  </si>
  <si>
    <t>李廷和</t>
  </si>
  <si>
    <t>150422195801251519</t>
  </si>
  <si>
    <t>刘善友</t>
  </si>
  <si>
    <t>150422195804201517</t>
  </si>
  <si>
    <t>陈广华</t>
  </si>
  <si>
    <t>150422197311041534</t>
  </si>
  <si>
    <t>于海军</t>
  </si>
  <si>
    <t>150422196803181539</t>
  </si>
  <si>
    <t>李山</t>
  </si>
  <si>
    <t>150422196004211519</t>
  </si>
  <si>
    <t>15048379357</t>
  </si>
  <si>
    <t>潘龙</t>
  </si>
  <si>
    <t>150422196905211516</t>
  </si>
  <si>
    <t>15774913286</t>
  </si>
  <si>
    <t>徐智勇</t>
  </si>
  <si>
    <t>15042219750915151X</t>
  </si>
  <si>
    <t>15147681698</t>
  </si>
  <si>
    <t>任喜春</t>
  </si>
  <si>
    <t>150422195907171517</t>
  </si>
  <si>
    <t>李艳华</t>
  </si>
  <si>
    <t>150422197504031527</t>
  </si>
  <si>
    <t>孤山子村</t>
  </si>
  <si>
    <t>王显良</t>
  </si>
  <si>
    <t>150422195806271519</t>
  </si>
  <si>
    <t>付爱彬</t>
  </si>
  <si>
    <t>150422195707251512</t>
  </si>
  <si>
    <t>陈录</t>
  </si>
  <si>
    <t>150422196212211513</t>
  </si>
  <si>
    <t>陈领</t>
  </si>
  <si>
    <t>150422195406141512</t>
  </si>
  <si>
    <t>周玉彬</t>
  </si>
  <si>
    <t>150422195605181517</t>
  </si>
  <si>
    <t>王坤</t>
  </si>
  <si>
    <t>150422196304131510</t>
  </si>
  <si>
    <t>张俭</t>
  </si>
  <si>
    <t>150422195806131516</t>
  </si>
  <si>
    <t>张艳芝</t>
  </si>
  <si>
    <t>150422196807281529</t>
  </si>
  <si>
    <t>陆桂玲</t>
  </si>
  <si>
    <t>150422197006301520</t>
  </si>
  <si>
    <t>冯国华</t>
  </si>
  <si>
    <t>150422196405211528</t>
  </si>
  <si>
    <t>于国民</t>
  </si>
  <si>
    <t>150422195902071517</t>
  </si>
  <si>
    <t>红卫庄村</t>
  </si>
  <si>
    <t>冯志清</t>
  </si>
  <si>
    <t>150422195805090919</t>
  </si>
  <si>
    <t>吕刚</t>
  </si>
  <si>
    <t>150422196008290912</t>
  </si>
  <si>
    <t>郭建军</t>
  </si>
  <si>
    <t>150422195908240916</t>
  </si>
  <si>
    <t>仇占友</t>
  </si>
  <si>
    <t>150422195612300916</t>
  </si>
  <si>
    <t>于保连</t>
  </si>
  <si>
    <t>150422195512110939</t>
  </si>
  <si>
    <t>吴秀霞</t>
  </si>
  <si>
    <t>150422197003030948</t>
  </si>
  <si>
    <t>赵清义</t>
  </si>
  <si>
    <t>150422196009200915</t>
  </si>
  <si>
    <t>刘文立</t>
  </si>
  <si>
    <t>150422197301290932</t>
  </si>
  <si>
    <t>兴隆庄村</t>
  </si>
  <si>
    <t>杨生</t>
  </si>
  <si>
    <t>150422195501175112</t>
  </si>
  <si>
    <t>15149150281</t>
  </si>
  <si>
    <t>纪亚茹</t>
  </si>
  <si>
    <t>150422195508155130</t>
  </si>
  <si>
    <t>丁玉田</t>
  </si>
  <si>
    <t>150422196011055112</t>
  </si>
  <si>
    <t>18748072795</t>
  </si>
  <si>
    <t>王财</t>
  </si>
  <si>
    <t>150422195811145111</t>
  </si>
  <si>
    <t>15540628268</t>
  </si>
  <si>
    <t>王占义</t>
  </si>
  <si>
    <t>15042219580206511X</t>
  </si>
  <si>
    <t>15847633489</t>
  </si>
  <si>
    <t>王有</t>
  </si>
  <si>
    <t>150422195803205137</t>
  </si>
  <si>
    <t>15548900491</t>
  </si>
  <si>
    <t>李秀海</t>
  </si>
  <si>
    <t>150422195704025114</t>
  </si>
  <si>
    <t>赵凤学</t>
  </si>
  <si>
    <t>150422195708145113</t>
  </si>
  <si>
    <t>18248006113</t>
  </si>
  <si>
    <t>刘玉海</t>
  </si>
  <si>
    <t>150422196209155119</t>
  </si>
  <si>
    <t>龙凤沟村</t>
  </si>
  <si>
    <t>孟凡枕</t>
  </si>
  <si>
    <t>150422196005013610</t>
  </si>
  <si>
    <t>15124909225</t>
  </si>
  <si>
    <t>张亚军</t>
  </si>
  <si>
    <t>15042219590321361X</t>
  </si>
  <si>
    <t>尚宝军</t>
  </si>
  <si>
    <t>150422196106023615</t>
  </si>
  <si>
    <t>鞠国琴</t>
  </si>
  <si>
    <t>150422196410083620</t>
  </si>
  <si>
    <t>王玉杰</t>
  </si>
  <si>
    <t>150422196608193614</t>
  </si>
  <si>
    <t>15148328573</t>
  </si>
  <si>
    <t>丁喜军</t>
  </si>
  <si>
    <t>150422196907023615</t>
  </si>
  <si>
    <t>13684779685</t>
  </si>
  <si>
    <t>新房身村</t>
  </si>
  <si>
    <t>李云和</t>
  </si>
  <si>
    <t>150422196009123614</t>
  </si>
  <si>
    <t>战秀连</t>
  </si>
  <si>
    <t>15042219820223362X</t>
  </si>
  <si>
    <t>张坤</t>
  </si>
  <si>
    <t>150422196106253613</t>
  </si>
  <si>
    <t>2023年7月1日战秀连换</t>
  </si>
  <si>
    <t>王守发</t>
  </si>
  <si>
    <t>150422195702263610</t>
  </si>
  <si>
    <t>于成</t>
  </si>
  <si>
    <t>150422195811013637</t>
  </si>
  <si>
    <t>宋清</t>
  </si>
  <si>
    <t>150422196002083613</t>
  </si>
  <si>
    <t>杨亚琴</t>
  </si>
  <si>
    <t>150422196403053626</t>
  </si>
  <si>
    <t>张军</t>
  </si>
  <si>
    <t>150422196008233619</t>
  </si>
  <si>
    <t>司金荣</t>
  </si>
  <si>
    <t>15042219650914362X</t>
  </si>
  <si>
    <t>高凤详</t>
  </si>
  <si>
    <t>150422196111283614</t>
  </si>
  <si>
    <t>丁艳明</t>
  </si>
  <si>
    <t>150422196308093611</t>
  </si>
  <si>
    <t>张永生</t>
  </si>
  <si>
    <t>150422196608103615</t>
  </si>
  <si>
    <t>王振东</t>
  </si>
  <si>
    <t>150422195804173616</t>
  </si>
  <si>
    <t>2023年7月1日张永生换</t>
  </si>
  <si>
    <t>于海鸣</t>
  </si>
  <si>
    <t>150422196702023638</t>
  </si>
  <si>
    <t>孙国祥</t>
  </si>
  <si>
    <t>150422196011243615</t>
  </si>
  <si>
    <t>13150926687</t>
  </si>
  <si>
    <t>王秀军</t>
  </si>
  <si>
    <t>15042219620826361X</t>
  </si>
  <si>
    <t>13150924228</t>
  </si>
  <si>
    <t>先锋村</t>
  </si>
  <si>
    <t>王洪林</t>
  </si>
  <si>
    <t>150422195503260919</t>
  </si>
  <si>
    <t>任广森</t>
  </si>
  <si>
    <t>150422196701070918</t>
  </si>
  <si>
    <t>王树江</t>
  </si>
  <si>
    <t>150422196112130919</t>
  </si>
  <si>
    <t>杲金华</t>
  </si>
  <si>
    <t>150422196605100929</t>
  </si>
  <si>
    <t>张允学</t>
  </si>
  <si>
    <t>150422196109200912</t>
  </si>
  <si>
    <t>于树和</t>
  </si>
  <si>
    <t>150422195901090919</t>
  </si>
  <si>
    <t>刘宝才</t>
  </si>
  <si>
    <t>150422196007080913</t>
  </si>
  <si>
    <t>任学丽</t>
  </si>
  <si>
    <t>150422198011133028</t>
  </si>
  <si>
    <t>15647613026</t>
  </si>
  <si>
    <t>鲍清花</t>
  </si>
  <si>
    <t>150422196608070921</t>
  </si>
  <si>
    <t>刘树军</t>
  </si>
  <si>
    <t>150422196304251811</t>
  </si>
  <si>
    <t>土龙岗村</t>
  </si>
  <si>
    <t>高春来</t>
  </si>
  <si>
    <t>150422196603075416</t>
  </si>
  <si>
    <t>朱宝安</t>
  </si>
  <si>
    <t>150422196204145413</t>
  </si>
  <si>
    <t>2023年11月死亡</t>
  </si>
  <si>
    <t>李全</t>
  </si>
  <si>
    <t>150422195503285438</t>
  </si>
  <si>
    <t>朱富海</t>
  </si>
  <si>
    <t>150422196004045434</t>
  </si>
  <si>
    <t>宋奎友</t>
  </si>
  <si>
    <t>150422195702175418</t>
  </si>
  <si>
    <t>丁占文</t>
  </si>
  <si>
    <t>150422196308265452</t>
  </si>
  <si>
    <t>张艳华</t>
  </si>
  <si>
    <t>150422196307155446</t>
  </si>
  <si>
    <t>太平村</t>
  </si>
  <si>
    <t>武淑霞</t>
  </si>
  <si>
    <t>150422196404265428</t>
  </si>
  <si>
    <t>田小玲</t>
  </si>
  <si>
    <t>150422198709214225</t>
  </si>
  <si>
    <t>高洪伟</t>
  </si>
  <si>
    <t>150422198112264596</t>
  </si>
  <si>
    <t>任守成</t>
  </si>
  <si>
    <t>150422197012305413</t>
  </si>
  <si>
    <t>马俊峰</t>
  </si>
  <si>
    <t>150422197502255439</t>
  </si>
  <si>
    <t>毛寨花</t>
  </si>
  <si>
    <t>150422197712295420</t>
  </si>
  <si>
    <t>东素霞</t>
  </si>
  <si>
    <t>150422196304205428</t>
  </si>
  <si>
    <t>徐万生</t>
  </si>
  <si>
    <t>15042219680727541X</t>
  </si>
  <si>
    <t>王艳红</t>
  </si>
  <si>
    <t>150422197806030028</t>
  </si>
  <si>
    <t>边艳红</t>
  </si>
  <si>
    <t>150422197611095681</t>
  </si>
  <si>
    <t>马福</t>
  </si>
  <si>
    <t>150422195812085413</t>
  </si>
  <si>
    <t>任志财</t>
  </si>
  <si>
    <t>150422196612035416</t>
  </si>
  <si>
    <t>刘瑞华</t>
  </si>
  <si>
    <t>150422197207075427</t>
  </si>
  <si>
    <t>徐万来</t>
  </si>
  <si>
    <t>150422196608055414</t>
  </si>
  <si>
    <t>马艳玲</t>
  </si>
  <si>
    <t>150422197106285628</t>
  </si>
  <si>
    <t>李桂英</t>
  </si>
  <si>
    <t>150422196401180023</t>
  </si>
  <si>
    <t>十三号村</t>
  </si>
  <si>
    <t>杨凤山</t>
  </si>
  <si>
    <t>150422195609281515</t>
  </si>
  <si>
    <t>徐春</t>
  </si>
  <si>
    <t>150422196001181510</t>
  </si>
  <si>
    <t>李占民</t>
  </si>
  <si>
    <t>150422197101241511</t>
  </si>
  <si>
    <t>高廷</t>
  </si>
  <si>
    <t>150422196509051514</t>
  </si>
  <si>
    <t>牛凤明</t>
  </si>
  <si>
    <t>150422195812091514</t>
  </si>
  <si>
    <t>李树军</t>
  </si>
  <si>
    <t>150422196512101519</t>
  </si>
  <si>
    <t>王会江</t>
  </si>
  <si>
    <t>150422196511291533</t>
  </si>
  <si>
    <t>于宪</t>
  </si>
  <si>
    <t>150422195803141516</t>
  </si>
  <si>
    <t>2023年12月1日死亡</t>
  </si>
  <si>
    <t>周国有</t>
  </si>
  <si>
    <t>150422195812291516</t>
  </si>
  <si>
    <t>吴振友</t>
  </si>
  <si>
    <t>150422195511031518</t>
  </si>
  <si>
    <t>赵显成</t>
  </si>
  <si>
    <t>150422195408215116</t>
  </si>
  <si>
    <t>井子沟村</t>
  </si>
  <si>
    <t>孙洪财</t>
  </si>
  <si>
    <t>150422195404250918</t>
  </si>
  <si>
    <t>李柏林</t>
  </si>
  <si>
    <t>150422195612120931</t>
  </si>
  <si>
    <t>罕吐柏村</t>
  </si>
  <si>
    <t>张志山</t>
  </si>
  <si>
    <t>150422196303273613</t>
  </si>
  <si>
    <t>张玉彬</t>
  </si>
  <si>
    <t>150422195404153616</t>
  </si>
  <si>
    <t>于海发</t>
  </si>
  <si>
    <t>150422195707053612</t>
  </si>
  <si>
    <t>张士禄</t>
  </si>
  <si>
    <t>150422196006213614</t>
  </si>
  <si>
    <t>田海传</t>
  </si>
  <si>
    <t>150422195606103617</t>
  </si>
  <si>
    <t>王佐文</t>
  </si>
  <si>
    <t>150422195706013619</t>
  </si>
  <si>
    <t>李忠廷</t>
  </si>
  <si>
    <t>15042219580924361X</t>
  </si>
  <si>
    <t>赵风琴</t>
  </si>
  <si>
    <t>15042219681120362x</t>
  </si>
  <si>
    <t>韩久云</t>
  </si>
  <si>
    <t>150422196311143624</t>
  </si>
  <si>
    <t>王发</t>
  </si>
  <si>
    <t>150422196009033619</t>
  </si>
  <si>
    <t>赵凤海</t>
  </si>
  <si>
    <t>150422196012263618</t>
  </si>
  <si>
    <t>房树海</t>
  </si>
  <si>
    <t>150422196503163611</t>
  </si>
  <si>
    <t>姚文广</t>
  </si>
  <si>
    <t>150422195505253632</t>
  </si>
  <si>
    <t>周凤祥</t>
  </si>
  <si>
    <t>150422196012283619</t>
  </si>
  <si>
    <t>王玉芳</t>
  </si>
  <si>
    <t>150422196807173624</t>
  </si>
  <si>
    <t>上京食用菌脱贫产业园</t>
  </si>
  <si>
    <t>陆广凡</t>
  </si>
  <si>
    <t>150422195604195116</t>
  </si>
  <si>
    <t>姚文明</t>
  </si>
  <si>
    <t>150422195802015112</t>
  </si>
  <si>
    <t>李洪风</t>
  </si>
  <si>
    <t>15042219690805152X</t>
  </si>
  <si>
    <t>何福生</t>
  </si>
  <si>
    <t>150422195511291512</t>
  </si>
  <si>
    <t>黄占江</t>
  </si>
  <si>
    <t>15042219700730511X</t>
  </si>
  <si>
    <t>董文明</t>
  </si>
  <si>
    <t>150422195612281516</t>
  </si>
  <si>
    <t>宫柏林</t>
  </si>
  <si>
    <t>150422195410053611</t>
  </si>
  <si>
    <t>苏国有</t>
  </si>
  <si>
    <t>150422195611115110</t>
  </si>
  <si>
    <t>李长江</t>
  </si>
  <si>
    <t>150422195910071533</t>
  </si>
  <si>
    <t>刘相臣</t>
  </si>
  <si>
    <t>15042219631210511X</t>
  </si>
  <si>
    <t>福山地村</t>
  </si>
  <si>
    <t>王树军</t>
  </si>
  <si>
    <t>15042219651014091X</t>
  </si>
  <si>
    <t>房树林</t>
  </si>
  <si>
    <t>150422195610130917</t>
  </si>
  <si>
    <t>李庆山</t>
  </si>
  <si>
    <t>150422196208230930</t>
  </si>
  <si>
    <t>李树强</t>
  </si>
  <si>
    <t>150422196309160935</t>
  </si>
  <si>
    <t>高玉红</t>
  </si>
  <si>
    <t>150422197312100946</t>
  </si>
  <si>
    <t>李建华</t>
  </si>
  <si>
    <t>150422196804150945</t>
  </si>
  <si>
    <t>白音高洛村</t>
  </si>
  <si>
    <t>李国华</t>
  </si>
  <si>
    <t>150422196401205120</t>
  </si>
  <si>
    <t>15949438524</t>
  </si>
  <si>
    <t>刘景云</t>
  </si>
  <si>
    <t>150422195607285133</t>
  </si>
  <si>
    <t>15114767381</t>
  </si>
  <si>
    <t>王臣</t>
  </si>
  <si>
    <t>150422196005285114</t>
  </si>
  <si>
    <t>13734893074</t>
  </si>
  <si>
    <t>宝力罕吐村</t>
  </si>
  <si>
    <t>王瑞忠</t>
  </si>
  <si>
    <t>150422196311035412</t>
  </si>
  <si>
    <t>冯金和</t>
  </si>
  <si>
    <t>150422195801115410</t>
  </si>
  <si>
    <t>徐凤翥</t>
  </si>
  <si>
    <t>150422195803225410</t>
  </si>
  <si>
    <t>蒙振林</t>
  </si>
  <si>
    <t>150422196211135416</t>
  </si>
  <si>
    <t>赵利民</t>
  </si>
  <si>
    <t>150422197909075579</t>
  </si>
  <si>
    <t>徐风武</t>
  </si>
  <si>
    <t>150422197202125413</t>
  </si>
  <si>
    <t>李艳军</t>
  </si>
  <si>
    <t>15042219810720007X</t>
  </si>
  <si>
    <t>赵勤</t>
  </si>
  <si>
    <t>150422196203120038</t>
  </si>
  <si>
    <t>许奎</t>
  </si>
  <si>
    <t>150422196310225417</t>
  </si>
  <si>
    <t>刘生</t>
  </si>
  <si>
    <t>150422198107255417</t>
  </si>
  <si>
    <t>八一村</t>
  </si>
  <si>
    <t>张丽华</t>
  </si>
  <si>
    <t>150421197611123826</t>
  </si>
  <si>
    <t>姜振合</t>
  </si>
  <si>
    <t>150422195404190919</t>
  </si>
  <si>
    <t>刁淑荣</t>
  </si>
  <si>
    <t>150422196809020920</t>
  </si>
  <si>
    <t>2023年12月9日死亡</t>
  </si>
  <si>
    <t>宋树宝</t>
  </si>
  <si>
    <t>150422196803200939</t>
  </si>
  <si>
    <t>葛云会</t>
  </si>
  <si>
    <t>150422196307080915</t>
  </si>
  <si>
    <t>吴艳辉</t>
  </si>
  <si>
    <t>150422196903040928</t>
  </si>
  <si>
    <t>佟和</t>
  </si>
  <si>
    <t>150422195802240918</t>
  </si>
  <si>
    <t>常玉凤</t>
  </si>
  <si>
    <t>15042219640503092X</t>
  </si>
  <si>
    <t>兴隆地村</t>
  </si>
  <si>
    <t>宋金芳</t>
  </si>
  <si>
    <t>150422196708134240</t>
  </si>
  <si>
    <t>张子喜</t>
  </si>
  <si>
    <t>150422195412273618</t>
  </si>
  <si>
    <t>陈振</t>
  </si>
  <si>
    <t>150422195808213638</t>
  </si>
  <si>
    <t>郑建军</t>
  </si>
  <si>
    <t>150422197408280013</t>
  </si>
  <si>
    <t>后兴隆地村</t>
  </si>
  <si>
    <t>何凤杰</t>
  </si>
  <si>
    <t>150422197102202661</t>
  </si>
  <si>
    <t>王连民</t>
  </si>
  <si>
    <t>150422195809203618</t>
  </si>
  <si>
    <t>任久仓</t>
  </si>
  <si>
    <t>15042219611022361x</t>
  </si>
  <si>
    <t>胡宝君</t>
  </si>
  <si>
    <t>150422196009243616</t>
  </si>
  <si>
    <t>董玉生</t>
  </si>
  <si>
    <t>15042219550901361X</t>
  </si>
  <si>
    <t>赵中宇</t>
  </si>
  <si>
    <t>150422198009033618</t>
  </si>
  <si>
    <t>张学林</t>
  </si>
  <si>
    <t>150422196802013613</t>
  </si>
  <si>
    <t>郭亮</t>
  </si>
  <si>
    <t>150422199810013633</t>
  </si>
  <si>
    <t>邹吉春</t>
  </si>
  <si>
    <t>150422196311213610</t>
  </si>
  <si>
    <t>孙凤祥</t>
  </si>
  <si>
    <t>150422196608093613</t>
  </si>
  <si>
    <t>道劳毛道村</t>
  </si>
  <si>
    <t>李明</t>
  </si>
  <si>
    <t>150422196206025116</t>
  </si>
  <si>
    <t>宋殿录</t>
  </si>
  <si>
    <t>150422195511075115</t>
  </si>
  <si>
    <t>刘文</t>
  </si>
  <si>
    <t>150422195702285115</t>
  </si>
  <si>
    <t>张联合</t>
  </si>
  <si>
    <t>150422196709175116</t>
  </si>
  <si>
    <t>夏国文</t>
  </si>
  <si>
    <t>150422195907145159</t>
  </si>
  <si>
    <t>张金贵</t>
  </si>
  <si>
    <t>150422196209245130</t>
  </si>
  <si>
    <t>孟显才</t>
  </si>
  <si>
    <t>150422195810145136</t>
  </si>
  <si>
    <t>徐海林</t>
  </si>
  <si>
    <t>150422196809175113</t>
  </si>
  <si>
    <t>王占凤</t>
  </si>
  <si>
    <t>150422196612115125</t>
  </si>
  <si>
    <t>李平</t>
  </si>
  <si>
    <t>150422195502155113</t>
  </si>
  <si>
    <t>王国辉</t>
  </si>
  <si>
    <t>150422196410085132</t>
  </si>
  <si>
    <t>赵国有</t>
  </si>
  <si>
    <t>150422196306075110</t>
  </si>
  <si>
    <t>孟显江</t>
  </si>
  <si>
    <t>150422196303205119</t>
  </si>
  <si>
    <t>夏国义</t>
  </si>
  <si>
    <t>150422196604065113</t>
  </si>
  <si>
    <t>张继祥</t>
  </si>
  <si>
    <t>150422195708205139</t>
  </si>
  <si>
    <t>李敏</t>
  </si>
  <si>
    <t>150422196402115143</t>
  </si>
  <si>
    <t>张宝清</t>
  </si>
  <si>
    <t>150422195607145114</t>
  </si>
  <si>
    <t>陈忠信</t>
  </si>
  <si>
    <t>150422195508025117</t>
  </si>
  <si>
    <t>胡晓艳</t>
  </si>
  <si>
    <t>150422197301015121</t>
  </si>
  <si>
    <t>水泉沟</t>
  </si>
  <si>
    <t>高振山</t>
  </si>
  <si>
    <t>150422195606261519</t>
  </si>
  <si>
    <t>15047643323</t>
  </si>
  <si>
    <t>刘晓艳</t>
  </si>
  <si>
    <t>150422197005181520</t>
  </si>
  <si>
    <t>方有海</t>
  </si>
  <si>
    <t>15042219550726153X</t>
  </si>
  <si>
    <t>15048647809</t>
  </si>
  <si>
    <t>许常久</t>
  </si>
  <si>
    <t>150422195508281516</t>
  </si>
  <si>
    <t>13789668218</t>
  </si>
  <si>
    <t>孟凡武</t>
  </si>
  <si>
    <t>150422195509061515</t>
  </si>
  <si>
    <t>15149188891</t>
  </si>
  <si>
    <t>甄秀苹</t>
  </si>
  <si>
    <t>150422197003061525</t>
  </si>
  <si>
    <t>18247630541</t>
  </si>
  <si>
    <t>王连清</t>
  </si>
  <si>
    <t>150422195503101512</t>
  </si>
  <si>
    <t>陈雪芬</t>
  </si>
  <si>
    <t>150422197509111526</t>
  </si>
  <si>
    <t>柴达木</t>
  </si>
  <si>
    <t>郑国苹</t>
  </si>
  <si>
    <t>150422195909093639</t>
  </si>
  <si>
    <t>16647608128</t>
  </si>
  <si>
    <t>夏国发</t>
  </si>
  <si>
    <t>150422195707043617</t>
  </si>
  <si>
    <t>13314769265</t>
  </si>
  <si>
    <t>白玉凤</t>
  </si>
  <si>
    <t>150422195407023614</t>
  </si>
  <si>
    <t>16647638731</t>
  </si>
  <si>
    <t>张义</t>
  </si>
  <si>
    <t>150422195508083616</t>
  </si>
  <si>
    <t>13150924573</t>
  </si>
  <si>
    <t>白国华</t>
  </si>
  <si>
    <t>150422197012283023</t>
  </si>
  <si>
    <t>13354852328</t>
  </si>
  <si>
    <t>150422195501263614</t>
  </si>
  <si>
    <t>16647608857</t>
  </si>
  <si>
    <t>贾玉山</t>
  </si>
  <si>
    <t>150422195604073610</t>
  </si>
  <si>
    <t>16647638772</t>
  </si>
  <si>
    <t>冯振海</t>
  </si>
  <si>
    <t>150422196010203638</t>
  </si>
  <si>
    <t>16647638736</t>
  </si>
  <si>
    <t>王中人</t>
  </si>
  <si>
    <t>15042219620527361X</t>
  </si>
  <si>
    <t>16647608859</t>
  </si>
  <si>
    <t>王立文</t>
  </si>
  <si>
    <t>150422195812083610</t>
  </si>
  <si>
    <t>16647608861</t>
  </si>
  <si>
    <t>姜文广</t>
  </si>
  <si>
    <t>150422195409053614</t>
  </si>
  <si>
    <t>15647691886</t>
  </si>
  <si>
    <t>郑凤琴</t>
  </si>
  <si>
    <t>150422196612303628</t>
  </si>
  <si>
    <t>16647638735</t>
  </si>
  <si>
    <t>朱林</t>
  </si>
  <si>
    <t>150422195609223614</t>
  </si>
  <si>
    <t>16647608863</t>
  </si>
  <si>
    <t>王占华</t>
  </si>
  <si>
    <t>150422196806233621</t>
  </si>
  <si>
    <t>13451366638</t>
  </si>
  <si>
    <t>王海</t>
  </si>
  <si>
    <t>150422195710013638</t>
  </si>
  <si>
    <t>16647608862</t>
  </si>
  <si>
    <t>福山村</t>
  </si>
  <si>
    <t>董福生</t>
  </si>
  <si>
    <t>150422195809101574</t>
  </si>
  <si>
    <t>15047649300</t>
  </si>
  <si>
    <t>郝玉富</t>
  </si>
  <si>
    <t>15042219611226153X</t>
  </si>
  <si>
    <t>15648824985</t>
  </si>
  <si>
    <t>夏志峰</t>
  </si>
  <si>
    <t>150422196407061519</t>
  </si>
  <si>
    <t>15344176822</t>
  </si>
  <si>
    <t>姜春</t>
  </si>
  <si>
    <t>150422197810111517</t>
  </si>
  <si>
    <t>邹艳军</t>
  </si>
  <si>
    <t>150422197706121512</t>
  </si>
  <si>
    <t>13789568362</t>
  </si>
  <si>
    <t>李亚梅</t>
  </si>
  <si>
    <t>150422197302085148</t>
  </si>
  <si>
    <t>15344171039</t>
  </si>
  <si>
    <t>曹友民</t>
  </si>
  <si>
    <t>150422196403071533</t>
  </si>
  <si>
    <t>13789763931</t>
  </si>
  <si>
    <t>姜青云</t>
  </si>
  <si>
    <t>150422197905051529</t>
  </si>
  <si>
    <t>18347656749</t>
  </si>
  <si>
    <t>宋占国</t>
  </si>
  <si>
    <t>150422196903031511</t>
  </si>
  <si>
    <t>15690968304</t>
  </si>
  <si>
    <t>冯贵</t>
  </si>
  <si>
    <t>150422196509271533</t>
  </si>
  <si>
    <t>13948567329</t>
  </si>
  <si>
    <t>白音沟村</t>
  </si>
  <si>
    <t>崔国玉</t>
  </si>
  <si>
    <t>150422196407141519</t>
  </si>
  <si>
    <t>李景志</t>
  </si>
  <si>
    <t>150422197408071510</t>
  </si>
  <si>
    <t>胡文彬</t>
  </si>
  <si>
    <t>150422197007071536</t>
  </si>
  <si>
    <t>牟振华</t>
  </si>
  <si>
    <t>150422196411111515</t>
  </si>
  <si>
    <t>张锐</t>
  </si>
  <si>
    <t>15042219710523153X</t>
  </si>
  <si>
    <t>李宝金</t>
  </si>
  <si>
    <t>150422195912251511</t>
  </si>
  <si>
    <t>牟振虎</t>
  </si>
  <si>
    <t>150422196304051510</t>
  </si>
  <si>
    <t>宣俊</t>
  </si>
  <si>
    <t>150422196612201517</t>
  </si>
  <si>
    <t>北井</t>
  </si>
  <si>
    <t>姚淑梅</t>
  </si>
  <si>
    <t>15042219710917152X</t>
  </si>
  <si>
    <t>李延春</t>
  </si>
  <si>
    <t>150422196110091514</t>
  </si>
  <si>
    <t>杨忠</t>
  </si>
  <si>
    <t>15042219570201151X</t>
  </si>
  <si>
    <t>马秀军</t>
  </si>
  <si>
    <t>150422196210021513</t>
  </si>
  <si>
    <t>王子军</t>
  </si>
  <si>
    <t>150422196410121519</t>
  </si>
  <si>
    <t>于春红</t>
  </si>
  <si>
    <t>150422198205060066</t>
  </si>
  <si>
    <t>赵军</t>
  </si>
  <si>
    <t>15042219561014151X</t>
  </si>
  <si>
    <t>李广荣</t>
  </si>
  <si>
    <t>150422195512091512</t>
  </si>
  <si>
    <t>田文成</t>
  </si>
  <si>
    <t>150422196312281519</t>
  </si>
  <si>
    <t>朝阳营子村</t>
  </si>
  <si>
    <t>张洪民</t>
  </si>
  <si>
    <t>150422196611103616</t>
  </si>
  <si>
    <t>武凤山</t>
  </si>
  <si>
    <t>15042219630813361X</t>
  </si>
  <si>
    <t>巩军</t>
  </si>
  <si>
    <t>150422196304203617</t>
  </si>
  <si>
    <t>胡义</t>
  </si>
  <si>
    <t>15042219541225365X</t>
  </si>
  <si>
    <t>王景贵</t>
  </si>
  <si>
    <t>150422196809070098</t>
  </si>
  <si>
    <t>郭文举</t>
  </si>
  <si>
    <t>150422195708103618</t>
  </si>
  <si>
    <t>王殿青</t>
  </si>
  <si>
    <t>150422195908283617</t>
  </si>
  <si>
    <t>孙学文</t>
  </si>
  <si>
    <t>150422196304153613</t>
  </si>
  <si>
    <t>150422195803153613</t>
  </si>
  <si>
    <t>王景才</t>
  </si>
  <si>
    <t>150422195803143618</t>
  </si>
  <si>
    <t>王景富</t>
  </si>
  <si>
    <t>150422195611043612</t>
  </si>
  <si>
    <t>武振民</t>
  </si>
  <si>
    <t>150422195904143617</t>
  </si>
  <si>
    <t>贾振岐</t>
  </si>
  <si>
    <t>150422196301153618</t>
  </si>
  <si>
    <t>李秀英</t>
  </si>
  <si>
    <t>150422196306283622</t>
  </si>
  <si>
    <t>高丛</t>
  </si>
  <si>
    <t>150422196207083617</t>
  </si>
  <si>
    <t>大新庄村</t>
  </si>
  <si>
    <t>董艳荣</t>
  </si>
  <si>
    <t>150422196710113326</t>
  </si>
  <si>
    <t>袁丽艳</t>
  </si>
  <si>
    <t>15042219710202122X</t>
  </si>
  <si>
    <t>刘晓军</t>
  </si>
  <si>
    <t>150422197410130911</t>
  </si>
  <si>
    <t>张子玉</t>
  </si>
  <si>
    <t>150422197710010938</t>
  </si>
  <si>
    <t>肢体三级残疾能上岗</t>
  </si>
  <si>
    <t>王永民</t>
  </si>
  <si>
    <t>150422195509210912</t>
  </si>
  <si>
    <t>索布力嘎村</t>
  </si>
  <si>
    <t>宋忠华</t>
  </si>
  <si>
    <t>150422197007255124</t>
  </si>
  <si>
    <t>李艳玲</t>
  </si>
  <si>
    <t>150422197110305126</t>
  </si>
  <si>
    <t>吴军</t>
  </si>
  <si>
    <t>150422195801095114</t>
  </si>
  <si>
    <t>于河</t>
  </si>
  <si>
    <t>150422197110135112</t>
  </si>
  <si>
    <t>张翠英</t>
  </si>
  <si>
    <t>150422196411285128</t>
  </si>
  <si>
    <t>杜守延</t>
  </si>
  <si>
    <t>150422195812025111</t>
  </si>
  <si>
    <t>董桂华</t>
  </si>
  <si>
    <t>150422196801135168</t>
  </si>
  <si>
    <t>庞守合</t>
  </si>
  <si>
    <t>150422195906125113</t>
  </si>
  <si>
    <t>李凤山</t>
  </si>
  <si>
    <t>150422195803235117</t>
  </si>
  <si>
    <t>2023年6月1日庞守合换</t>
  </si>
  <si>
    <t>刘桂花</t>
  </si>
  <si>
    <t>150422196407175129</t>
  </si>
  <si>
    <t>王凤珍</t>
  </si>
  <si>
    <t>150422197001165128</t>
  </si>
  <si>
    <t>王海龙</t>
  </si>
  <si>
    <t>150422195507125116</t>
  </si>
  <si>
    <t>16647638970</t>
  </si>
  <si>
    <t>王志平</t>
  </si>
  <si>
    <t>150422196404185129</t>
  </si>
  <si>
    <t>周海龙</t>
  </si>
  <si>
    <t>150422196007245116</t>
  </si>
  <si>
    <t>赵文合</t>
  </si>
  <si>
    <t>150422195503235131</t>
  </si>
  <si>
    <t>赵永立</t>
  </si>
  <si>
    <t>150422197512285113</t>
  </si>
  <si>
    <t>周恩会</t>
  </si>
  <si>
    <t>150422196709195117</t>
  </si>
  <si>
    <t>安素芬</t>
  </si>
  <si>
    <t>150422196609155126</t>
  </si>
  <si>
    <t xml:space="preserve">梁守仁 </t>
  </si>
  <si>
    <t>150422195608275113</t>
  </si>
  <si>
    <t>郝云义</t>
  </si>
  <si>
    <t>150422196304145138</t>
  </si>
  <si>
    <t>衙门庙村</t>
  </si>
  <si>
    <t>韩国华</t>
  </si>
  <si>
    <t>15042219760807154X</t>
  </si>
  <si>
    <t>胡建国</t>
  </si>
  <si>
    <t>15042219750202151X</t>
  </si>
  <si>
    <t>孙玉芹</t>
  </si>
  <si>
    <t>15042219640314152X</t>
  </si>
  <si>
    <t>刘成海</t>
  </si>
  <si>
    <t>150422196301171517</t>
  </si>
  <si>
    <t>13150927390</t>
  </si>
  <si>
    <t>韩卫民</t>
  </si>
  <si>
    <t>150422196502131511</t>
  </si>
  <si>
    <t>18947323787</t>
  </si>
  <si>
    <t>任龙</t>
  </si>
  <si>
    <t>150422195702221517</t>
  </si>
  <si>
    <t>李武</t>
  </si>
  <si>
    <t>150422195411111510</t>
  </si>
  <si>
    <t>13947644032</t>
  </si>
  <si>
    <t>陈帅</t>
  </si>
  <si>
    <t>150422196908011536</t>
  </si>
  <si>
    <t>15147369717</t>
  </si>
  <si>
    <t>刘喜臣</t>
  </si>
  <si>
    <t>150422195709211514</t>
  </si>
  <si>
    <t>18304966368</t>
  </si>
  <si>
    <t>任生</t>
  </si>
  <si>
    <t>150422195705171519</t>
  </si>
  <si>
    <t>13789439724</t>
  </si>
  <si>
    <t>谢怀玉</t>
  </si>
  <si>
    <t>150422196910241517</t>
  </si>
  <si>
    <t>15690968504</t>
  </si>
  <si>
    <t>潘余</t>
  </si>
  <si>
    <t>150422195804121517</t>
  </si>
  <si>
    <t>13947662436</t>
  </si>
  <si>
    <t>陈民</t>
  </si>
  <si>
    <t>150422196602021512</t>
  </si>
  <si>
    <t>张海军</t>
  </si>
  <si>
    <t>150422197102071518</t>
  </si>
  <si>
    <t>申海忠</t>
  </si>
  <si>
    <t>150422196512081538</t>
  </si>
  <si>
    <t>13847685869</t>
  </si>
  <si>
    <t>张国珍</t>
  </si>
  <si>
    <t>150422196801261519</t>
  </si>
  <si>
    <t>13404868584</t>
  </si>
  <si>
    <t>边金有</t>
  </si>
  <si>
    <t>150422195406261514</t>
  </si>
  <si>
    <t>刘国俊</t>
  </si>
  <si>
    <t>150422195608181539</t>
  </si>
  <si>
    <t>王军</t>
  </si>
  <si>
    <t>150422195803301516</t>
  </si>
  <si>
    <t>崔富</t>
  </si>
  <si>
    <t>150422197412041533</t>
  </si>
  <si>
    <t>齐秀梅</t>
  </si>
  <si>
    <t>15042219660101154X</t>
  </si>
  <si>
    <t>山湾村</t>
  </si>
  <si>
    <t>包宏民</t>
  </si>
  <si>
    <t>150422198108105875</t>
  </si>
  <si>
    <t>张志</t>
  </si>
  <si>
    <t>150422196209135417</t>
  </si>
  <si>
    <t>张凤林</t>
  </si>
  <si>
    <t>150422197309204998</t>
  </si>
  <si>
    <t>孙玉琢</t>
  </si>
  <si>
    <t>150422195811295419</t>
  </si>
  <si>
    <t>郝清玉</t>
  </si>
  <si>
    <t>150422196409295415</t>
  </si>
  <si>
    <t>李广辉</t>
  </si>
  <si>
    <t>150422198201115410</t>
  </si>
  <si>
    <t>聂淑华</t>
  </si>
  <si>
    <t>150422196705255442</t>
  </si>
  <si>
    <t>甄彩凤</t>
  </si>
  <si>
    <t>15042219720414006X</t>
  </si>
  <si>
    <t>卢守国</t>
  </si>
  <si>
    <t>150422196501105418</t>
  </si>
  <si>
    <t>宋林</t>
  </si>
  <si>
    <t>150422195908085418</t>
  </si>
  <si>
    <t>索贝山村</t>
  </si>
  <si>
    <t>李井山</t>
  </si>
  <si>
    <t>150422195712291551</t>
  </si>
  <si>
    <t>王艳花</t>
  </si>
  <si>
    <t>150422196605041543</t>
  </si>
  <si>
    <t>苏玉</t>
  </si>
  <si>
    <t>150422195412051513</t>
  </si>
  <si>
    <t>庞华艳</t>
  </si>
  <si>
    <t>150422196805101563</t>
  </si>
  <si>
    <t>丁玉臣</t>
  </si>
  <si>
    <t>150422195503251537</t>
  </si>
  <si>
    <t>刘子琴</t>
  </si>
  <si>
    <t>150422196305201525</t>
  </si>
  <si>
    <t>白玉国</t>
  </si>
  <si>
    <t>150422196002161511</t>
  </si>
  <si>
    <t>周文江</t>
  </si>
  <si>
    <t>150422197002071510</t>
  </si>
  <si>
    <t>吴丽霞</t>
  </si>
  <si>
    <t>150422196608231529</t>
  </si>
  <si>
    <t>2023年7月1日周文江换</t>
  </si>
  <si>
    <t>李树仁</t>
  </si>
  <si>
    <t>150422196112131532</t>
  </si>
  <si>
    <t>刘玉林</t>
  </si>
  <si>
    <t>150422196110161519</t>
  </si>
  <si>
    <t>合计</t>
  </si>
  <si>
    <t>资金支付清册明细</t>
  </si>
  <si>
    <t>清册编号：</t>
  </si>
  <si>
    <t>001594319</t>
  </si>
  <si>
    <t>业务期：</t>
  </si>
  <si>
    <t>未启用</t>
  </si>
  <si>
    <t>行政区划：</t>
  </si>
  <si>
    <t>项目：</t>
  </si>
  <si>
    <t>就业再就业补贴公益性岗位补贴</t>
  </si>
  <si>
    <t>收款账户类型：</t>
  </si>
  <si>
    <t>人员所属区划</t>
  </si>
  <si>
    <t>人员编码</t>
  </si>
  <si>
    <t>人员姓名</t>
  </si>
  <si>
    <t>支付金额（元）</t>
  </si>
  <si>
    <t>支付银行</t>
  </si>
  <si>
    <t>收款账户</t>
  </si>
  <si>
    <t>状态</t>
  </si>
  <si>
    <t>支付结果</t>
  </si>
  <si>
    <t>支付日期</t>
  </si>
  <si>
    <t>账户名称</t>
  </si>
  <si>
    <t>账号</t>
  </si>
  <si>
    <t>开户银行</t>
  </si>
  <si>
    <t>账户分类</t>
  </si>
  <si>
    <t>北井村 村民一组</t>
  </si>
  <si>
    <t>1504220922010005002</t>
  </si>
  <si>
    <t>范广云</t>
  </si>
  <si>
    <t>6217370050500726295</t>
  </si>
  <si>
    <t>信用联社</t>
  </si>
  <si>
    <t>财政补贴资金支付账户</t>
  </si>
  <si>
    <t>已支付</t>
  </si>
  <si>
    <t>罕吐柏村 村民一组</t>
  </si>
  <si>
    <t>1504220906010154001</t>
  </si>
  <si>
    <t>王凤山</t>
  </si>
  <si>
    <t>6229760550501090024</t>
  </si>
  <si>
    <t>孤山子村 村民一组</t>
  </si>
  <si>
    <t>1504220921010245001</t>
  </si>
  <si>
    <t>蔚子忠</t>
  </si>
  <si>
    <t>6229760550501195476</t>
  </si>
  <si>
    <t>白音高洛 村民三组</t>
  </si>
  <si>
    <t>1504220929030278001</t>
  </si>
  <si>
    <t>6229760550501210192</t>
  </si>
  <si>
    <t>太平庄 村民一组</t>
  </si>
  <si>
    <t>1504220931010313001</t>
  </si>
  <si>
    <t>董起</t>
  </si>
  <si>
    <t>6229760550501220027</t>
  </si>
  <si>
    <t>1504220931010341001</t>
  </si>
  <si>
    <t>程占文</t>
  </si>
  <si>
    <t>6229760550501510864</t>
  </si>
  <si>
    <t>索贝山 村民一组</t>
  </si>
  <si>
    <t>1504220927010019001</t>
  </si>
  <si>
    <t>6229760550501056405</t>
  </si>
  <si>
    <t>1504220931010607001</t>
  </si>
  <si>
    <t>6229760550501710076</t>
  </si>
  <si>
    <t>馒头敖包村 村民一组</t>
  </si>
  <si>
    <t>1504220925010280001</t>
  </si>
  <si>
    <t>6229760550501805553</t>
  </si>
  <si>
    <t>1504220925010274001</t>
  </si>
  <si>
    <t>6229760550501534120</t>
  </si>
  <si>
    <t>1504220925010410001</t>
  </si>
  <si>
    <t>6229760550500297620</t>
  </si>
  <si>
    <t>索布嘎 村民一组</t>
  </si>
  <si>
    <t>1504220930010071002</t>
  </si>
  <si>
    <t>6217370150500763643</t>
  </si>
  <si>
    <t>1504220925010112001</t>
  </si>
  <si>
    <t>6217370150501642317</t>
  </si>
  <si>
    <t>1504220925010105001</t>
  </si>
  <si>
    <t>6229760550501049871</t>
  </si>
  <si>
    <t>1504220925010028001</t>
  </si>
  <si>
    <t>6229760550501049145</t>
  </si>
  <si>
    <t>1504220925010045002</t>
  </si>
  <si>
    <t>6217370150501642564</t>
  </si>
  <si>
    <t>太平地村 村民二组</t>
  </si>
  <si>
    <t>1504220918020119001</t>
  </si>
  <si>
    <t>王俊文</t>
  </si>
  <si>
    <t>6229760550501109634</t>
  </si>
  <si>
    <t>道老毛道村 村民一组</t>
  </si>
  <si>
    <t>1504220933010033001</t>
  </si>
  <si>
    <t>6229760550501217023</t>
  </si>
  <si>
    <t>1504220906010842001</t>
  </si>
  <si>
    <t>6229760550501369477</t>
  </si>
  <si>
    <t>山湾村 村民一组</t>
  </si>
  <si>
    <t>1504220912010220001</t>
  </si>
  <si>
    <t>6229760550500974616</t>
  </si>
  <si>
    <t>后兴隆地村 村民一组</t>
  </si>
  <si>
    <t>1504220913010312001</t>
  </si>
  <si>
    <t>桑志杰</t>
  </si>
  <si>
    <t>6229760550501068459</t>
  </si>
  <si>
    <t>1504220913010180001</t>
  </si>
  <si>
    <t>6229760550501343019</t>
  </si>
  <si>
    <t>1504220913010001001</t>
  </si>
  <si>
    <t>张本悦</t>
  </si>
  <si>
    <t>6229760550501065570</t>
  </si>
  <si>
    <t>宏伟庄村 村民一组</t>
  </si>
  <si>
    <t>1504220901010403001</t>
  </si>
  <si>
    <t>6229760550500416105</t>
  </si>
  <si>
    <t>1504220901010100001</t>
  </si>
  <si>
    <t>6229760550500413383</t>
  </si>
  <si>
    <t>1504220901010234001</t>
  </si>
  <si>
    <t>6229760550500414605</t>
  </si>
  <si>
    <t>1504220922010248001</t>
  </si>
  <si>
    <t>赵彬</t>
  </si>
  <si>
    <t>6229760550501040847</t>
  </si>
  <si>
    <t>1504220922010435002</t>
  </si>
  <si>
    <t>6217370050100911768</t>
  </si>
  <si>
    <t>1504220931010453001</t>
  </si>
  <si>
    <t>6229760550501117710</t>
  </si>
  <si>
    <t>1504220931010365001</t>
  </si>
  <si>
    <t>何久芳</t>
  </si>
  <si>
    <t>6229760550501117066</t>
  </si>
  <si>
    <t>1504220931010191001</t>
  </si>
  <si>
    <t>6229760550501115623</t>
  </si>
  <si>
    <t>新房身村 村民一组</t>
  </si>
  <si>
    <t>1504220910010330001</t>
  </si>
  <si>
    <t>6229760550500968352</t>
  </si>
  <si>
    <t>索布嘎 村民三组</t>
  </si>
  <si>
    <t>1504220930030198001</t>
  </si>
  <si>
    <t>6229760550500427714</t>
  </si>
  <si>
    <t>土龙岗村 村民一组</t>
  </si>
  <si>
    <t>1504220904010009003</t>
  </si>
  <si>
    <t>6217370150500855944</t>
  </si>
  <si>
    <t>1504220904010302001</t>
  </si>
  <si>
    <t>6229760550500411692</t>
  </si>
  <si>
    <t>衙门庙村 村民一组</t>
  </si>
  <si>
    <t>1504220924010259001</t>
  </si>
  <si>
    <t>6229760550501044567</t>
  </si>
  <si>
    <t>柴达木村 村民一组</t>
  </si>
  <si>
    <t>1504220908010183001</t>
  </si>
  <si>
    <t>王立忠</t>
  </si>
  <si>
    <t>6229760550501218948</t>
  </si>
  <si>
    <t>1504220908010098004</t>
  </si>
  <si>
    <t>6217370150501528995</t>
  </si>
  <si>
    <t>1504220908010267001</t>
  </si>
  <si>
    <t>6229760550500961399</t>
  </si>
  <si>
    <t>白音沟村 村民一组</t>
  </si>
  <si>
    <t>1504220928010114001</t>
  </si>
  <si>
    <t>6229760550501060928</t>
  </si>
  <si>
    <t>1504220918020014002</t>
  </si>
  <si>
    <t>6217370050500265047</t>
  </si>
  <si>
    <t>1504220933010386001</t>
  </si>
  <si>
    <t>赵忠</t>
  </si>
  <si>
    <t>6229760550501562790</t>
  </si>
  <si>
    <t>1504220918020287001</t>
  </si>
  <si>
    <t>辛国军</t>
  </si>
  <si>
    <t>6217370150401599864</t>
  </si>
  <si>
    <t>兴隆庄 村民一组</t>
  </si>
  <si>
    <t>1504220932010345002</t>
  </si>
  <si>
    <t>赵秀云</t>
  </si>
  <si>
    <t>6217370150500946438</t>
  </si>
  <si>
    <t>1504220901010202001</t>
  </si>
  <si>
    <t>6229760550500414308</t>
  </si>
  <si>
    <t>福山地村 村民一组</t>
  </si>
  <si>
    <t>1504220902010045001</t>
  </si>
  <si>
    <t>6229760550501181567</t>
  </si>
  <si>
    <t>八一村 村民一组</t>
  </si>
  <si>
    <t>1504220914010488002</t>
  </si>
  <si>
    <t>6229760550501290376</t>
  </si>
  <si>
    <t>朝阳营子村 村民一组</t>
  </si>
  <si>
    <t>1504220909010012001</t>
  </si>
  <si>
    <t>庄宝成</t>
  </si>
  <si>
    <t>6229760550500969996</t>
  </si>
  <si>
    <t>1504220922010091001</t>
  </si>
  <si>
    <t>6229760550501016979</t>
  </si>
  <si>
    <t>1504220922010194001</t>
  </si>
  <si>
    <t>6229760550501452083</t>
  </si>
  <si>
    <t>1504220922010073003</t>
  </si>
  <si>
    <t>李桂华</t>
  </si>
  <si>
    <t>6217370050500813259</t>
  </si>
  <si>
    <t>1504220909010215001</t>
  </si>
  <si>
    <t>6229760550500963577</t>
  </si>
  <si>
    <t>兴隆地村 村民二组</t>
  </si>
  <si>
    <t>1504220916020205001</t>
  </si>
  <si>
    <t>6229760550501073426</t>
  </si>
  <si>
    <t>1504220930030132001</t>
  </si>
  <si>
    <t>6229760550500427185</t>
  </si>
  <si>
    <t>1504220930030064001</t>
  </si>
  <si>
    <t>6217370150500779748</t>
  </si>
  <si>
    <t>1504220931010231001</t>
  </si>
  <si>
    <t>6229760550501115953</t>
  </si>
  <si>
    <t>1504220904010413001</t>
  </si>
  <si>
    <t>6229760550501085230</t>
  </si>
  <si>
    <t>大营子村 村民一组</t>
  </si>
  <si>
    <t>1504220911010224001</t>
  </si>
  <si>
    <t>6229760550501097219</t>
  </si>
  <si>
    <t>索布嘎 村民二组</t>
  </si>
  <si>
    <t>1504220930020026001</t>
  </si>
  <si>
    <t>6217370150502600603</t>
  </si>
  <si>
    <t>1504220911010031001</t>
  </si>
  <si>
    <t>李海河</t>
  </si>
  <si>
    <t>6229760550501095411</t>
  </si>
  <si>
    <t>1504220925010447001</t>
  </si>
  <si>
    <t>6229760550501198975</t>
  </si>
  <si>
    <t>福山村 村民一组</t>
  </si>
  <si>
    <t>1504220926010282001</t>
  </si>
  <si>
    <t>6229760550500281574</t>
  </si>
  <si>
    <t>衙门庙村 村民三组</t>
  </si>
  <si>
    <t>1504220924030357001</t>
  </si>
  <si>
    <t>6229760550501661147</t>
  </si>
  <si>
    <t>1504220908010217001</t>
  </si>
  <si>
    <t>6229760550500960953</t>
  </si>
  <si>
    <t>1504220918020098001</t>
  </si>
  <si>
    <t>王义</t>
  </si>
  <si>
    <t>6229760550501109444</t>
  </si>
  <si>
    <t>1504220918020150003</t>
  </si>
  <si>
    <t>荣莉莉</t>
  </si>
  <si>
    <t>6217370750500336801</t>
  </si>
  <si>
    <t>1504220912010133004</t>
  </si>
  <si>
    <t>6217370150501530645</t>
  </si>
  <si>
    <t>1504220912010597001</t>
  </si>
  <si>
    <t>鹿和文</t>
  </si>
  <si>
    <t>6229760550501065471</t>
  </si>
  <si>
    <t>1504220921010055001</t>
  </si>
  <si>
    <t>6229760550501063583</t>
  </si>
  <si>
    <t>1504220906010128002</t>
  </si>
  <si>
    <t>6217370150500936280</t>
  </si>
  <si>
    <t>1504220922010184001</t>
  </si>
  <si>
    <t>6217370150500030175</t>
  </si>
  <si>
    <t>1504220921010183001</t>
  </si>
  <si>
    <t>陈永彬</t>
  </si>
  <si>
    <t>6229760550501064854</t>
  </si>
  <si>
    <t>1504220931010185001</t>
  </si>
  <si>
    <t>袁秀明</t>
  </si>
  <si>
    <t>6229760550501115565</t>
  </si>
  <si>
    <t>1504220931010025001</t>
  </si>
  <si>
    <t>白振海</t>
  </si>
  <si>
    <t>6229760550501114196</t>
  </si>
  <si>
    <t>1504220931010448001</t>
  </si>
  <si>
    <t>赵金树</t>
  </si>
  <si>
    <t>6229760550501117660</t>
  </si>
  <si>
    <t>1504220930010047002</t>
  </si>
  <si>
    <t>6217370150500786321</t>
  </si>
  <si>
    <t>大营子村 村民二组</t>
  </si>
  <si>
    <t>1504220911020080001</t>
  </si>
  <si>
    <t>刘凤和</t>
  </si>
  <si>
    <t>6217370150500727507</t>
  </si>
  <si>
    <t>1504220904010499001</t>
  </si>
  <si>
    <t>6229760550501086030</t>
  </si>
  <si>
    <t>1504220904010164001</t>
  </si>
  <si>
    <t>6229760550500410397</t>
  </si>
  <si>
    <t>先锋村 村民一组</t>
  </si>
  <si>
    <t>1504220915010267001</t>
  </si>
  <si>
    <t>胡长江</t>
  </si>
  <si>
    <t>6229760550501179363</t>
  </si>
  <si>
    <t>1504220908010353001</t>
  </si>
  <si>
    <t>6217370150500801393</t>
  </si>
  <si>
    <t>1504220926010075001</t>
  </si>
  <si>
    <t>王喜有</t>
  </si>
  <si>
    <t>6229760550501660933</t>
  </si>
  <si>
    <t>1504220926010191001</t>
  </si>
  <si>
    <t>6229760550501054996</t>
  </si>
  <si>
    <t>1504220926010207001</t>
  </si>
  <si>
    <t>6229760550501451911</t>
  </si>
  <si>
    <t>1504220912010595001</t>
  </si>
  <si>
    <t>吕振福</t>
  </si>
  <si>
    <t>6229760550501065455</t>
  </si>
  <si>
    <t>1504220921010261001</t>
  </si>
  <si>
    <t>6229760550501195633</t>
  </si>
  <si>
    <t>1504220932010417002</t>
  </si>
  <si>
    <t>王彩荣</t>
  </si>
  <si>
    <t>6217370150500945687</t>
  </si>
  <si>
    <t>1504220927010057001</t>
  </si>
  <si>
    <t>6217370050500704946</t>
  </si>
  <si>
    <t>1504220902010156001</t>
  </si>
  <si>
    <t>6229760550501222676</t>
  </si>
  <si>
    <t>1504220902010092001</t>
  </si>
  <si>
    <t>6229760550501182037</t>
  </si>
  <si>
    <t>1504220902010202001</t>
  </si>
  <si>
    <t>赵洪平</t>
  </si>
  <si>
    <t>6229760550501223138</t>
  </si>
  <si>
    <t>1504220909010639001</t>
  </si>
  <si>
    <t>李志强</t>
  </si>
  <si>
    <t>6229760550501790045</t>
  </si>
  <si>
    <t>1504220930030170001</t>
  </si>
  <si>
    <t>6229760550500427490</t>
  </si>
  <si>
    <t>1504220927010064001</t>
  </si>
  <si>
    <t>张付军</t>
  </si>
  <si>
    <t>6229760550501056827</t>
  </si>
  <si>
    <t>1504220931010171001</t>
  </si>
  <si>
    <t>6229760550501115433</t>
  </si>
  <si>
    <t>1504220909010095001</t>
  </si>
  <si>
    <t>丁国庆</t>
  </si>
  <si>
    <t>6229760550500970549</t>
  </si>
  <si>
    <t>1504220915010157001</t>
  </si>
  <si>
    <t>6217370150502600579</t>
  </si>
  <si>
    <t>1504220915010024001</t>
  </si>
  <si>
    <t>闫喜发</t>
  </si>
  <si>
    <t>6229760550500919710</t>
  </si>
  <si>
    <t>1504220904010296001</t>
  </si>
  <si>
    <t>徐国财</t>
  </si>
  <si>
    <t>6229760550500411635</t>
  </si>
  <si>
    <t>蟠龙岗村 村民一组</t>
  </si>
  <si>
    <t>1504220917010025001</t>
  </si>
  <si>
    <t>6229760550501103173</t>
  </si>
  <si>
    <t>1504220926010393001</t>
  </si>
  <si>
    <t>6229760550501660776</t>
  </si>
  <si>
    <t>1504220908010027001</t>
  </si>
  <si>
    <t>6229760550500959252</t>
  </si>
  <si>
    <t>1504220908010169001</t>
  </si>
  <si>
    <t>6229760550500960524</t>
  </si>
  <si>
    <t>1504220908010383001</t>
  </si>
  <si>
    <t>6229760550500962421</t>
  </si>
  <si>
    <t>龙凤沟村 村民一组</t>
  </si>
  <si>
    <t>1504220905010077001</t>
  </si>
  <si>
    <t>王林</t>
  </si>
  <si>
    <t>6229760550501087517</t>
  </si>
  <si>
    <t>太平地村 村民三组</t>
  </si>
  <si>
    <t>1504220918030006002</t>
  </si>
  <si>
    <t>6217370150502594483</t>
  </si>
  <si>
    <t>大新庄 村民二组</t>
  </si>
  <si>
    <t>1504220903020103002</t>
  </si>
  <si>
    <t>6217370150500848857</t>
  </si>
  <si>
    <t>1504220933010818002</t>
  </si>
  <si>
    <t>6217370150500736847</t>
  </si>
  <si>
    <t>1504220910010004001</t>
  </si>
  <si>
    <t>6229760550500971869</t>
  </si>
  <si>
    <t>1504220910010065001</t>
  </si>
  <si>
    <t>6229760550500965903</t>
  </si>
  <si>
    <t>1504220910010218001</t>
  </si>
  <si>
    <t>张俊臣</t>
  </si>
  <si>
    <t>6229760550500967321</t>
  </si>
  <si>
    <t>1504220910010259001</t>
  </si>
  <si>
    <t>6217370150500812879</t>
  </si>
  <si>
    <t>1504220931010013001</t>
  </si>
  <si>
    <t>6229760550501114105</t>
  </si>
  <si>
    <t>索贝山 村民二组</t>
  </si>
  <si>
    <t>1504220927020023004</t>
  </si>
  <si>
    <t>轩国华</t>
  </si>
  <si>
    <t>6229760050500663673</t>
  </si>
  <si>
    <t>1504220927020097001</t>
  </si>
  <si>
    <t>6229760550501058617</t>
  </si>
  <si>
    <t>十三号村 村民一组</t>
  </si>
  <si>
    <t>1504220920010420001</t>
  </si>
  <si>
    <t>6229760550501534666</t>
  </si>
  <si>
    <t>1504220917010061001</t>
  </si>
  <si>
    <t>6229760550501103520</t>
  </si>
  <si>
    <t>1504220917010303001</t>
  </si>
  <si>
    <t>6229760550501105731</t>
  </si>
  <si>
    <t>1504220917010121001</t>
  </si>
  <si>
    <t>6229760550501104080</t>
  </si>
  <si>
    <t>1504220915010334001</t>
  </si>
  <si>
    <t>6229760550501179967</t>
  </si>
  <si>
    <t>1504220908010513002</t>
  </si>
  <si>
    <t>6217370150500803423</t>
  </si>
  <si>
    <t>1504220928010121001</t>
  </si>
  <si>
    <t>王国荣</t>
  </si>
  <si>
    <t>6229760550501060993</t>
  </si>
  <si>
    <t>1504220928010115001</t>
  </si>
  <si>
    <t>任国义</t>
  </si>
  <si>
    <t>6229760550501060936</t>
  </si>
  <si>
    <t>1504220926010009001</t>
  </si>
  <si>
    <t>6229760550501062312</t>
  </si>
  <si>
    <t>1504220932010526001</t>
  </si>
  <si>
    <t>6229760550501171410</t>
  </si>
  <si>
    <t>1504220932010413001</t>
  </si>
  <si>
    <t>吴志有</t>
  </si>
  <si>
    <t>6229760550501344165</t>
  </si>
  <si>
    <t>1504220932010421001</t>
  </si>
  <si>
    <t>6229760550501217494</t>
  </si>
  <si>
    <t>1504220930030090001</t>
  </si>
  <si>
    <t>6217370150500777601</t>
  </si>
  <si>
    <t>1504220910010272001</t>
  </si>
  <si>
    <t>6229760550500967800</t>
  </si>
  <si>
    <t>1504220910010245001</t>
  </si>
  <si>
    <t>6229760550500967560</t>
  </si>
  <si>
    <t>1504220910010336001</t>
  </si>
  <si>
    <t>袁福春</t>
  </si>
  <si>
    <t>6229760550500968402</t>
  </si>
  <si>
    <t>1504220909010636001</t>
  </si>
  <si>
    <t>6229760550501790011</t>
  </si>
  <si>
    <t>兴隆地村 村民一组</t>
  </si>
  <si>
    <t>1504220916010252002</t>
  </si>
  <si>
    <t>6217370150500912125</t>
  </si>
  <si>
    <t>1504220930030123002</t>
  </si>
  <si>
    <t>6229760550501794765</t>
  </si>
  <si>
    <t>1504220930010232001</t>
  </si>
  <si>
    <t>吴春元</t>
  </si>
  <si>
    <t>6229760550500424521</t>
  </si>
  <si>
    <t>1504220930020126002</t>
  </si>
  <si>
    <t>6217370150500772784</t>
  </si>
  <si>
    <t>1504220915010016001</t>
  </si>
  <si>
    <t>6229760550501651767</t>
  </si>
  <si>
    <t>1504220915010374002</t>
  </si>
  <si>
    <t>6217370550500028014</t>
  </si>
  <si>
    <t>1504220915010219001</t>
  </si>
  <si>
    <t>6217370150500890784</t>
  </si>
  <si>
    <t>1504220917010150001</t>
  </si>
  <si>
    <t>6217370150500781116</t>
  </si>
  <si>
    <t>1504220926010048002</t>
  </si>
  <si>
    <t>6217370050500813382</t>
  </si>
  <si>
    <t>1504220926010155001</t>
  </si>
  <si>
    <t>6229760550501054665</t>
  </si>
  <si>
    <t>1504220933010388001</t>
  </si>
  <si>
    <t>6229760550501175718</t>
  </si>
  <si>
    <t>1504220926010254001</t>
  </si>
  <si>
    <t>6229760550501055597</t>
  </si>
  <si>
    <t>1504220905010031001</t>
  </si>
  <si>
    <t>6229760550501087061</t>
  </si>
  <si>
    <t>1504220932010292001</t>
  </si>
  <si>
    <t>王金</t>
  </si>
  <si>
    <t>6229760550501169455</t>
  </si>
  <si>
    <t>大新庄 村民一组</t>
  </si>
  <si>
    <t>1504220903010147002</t>
  </si>
  <si>
    <t>6217370150500834485</t>
  </si>
  <si>
    <t>1504220933010531001</t>
  </si>
  <si>
    <t>苏东辉</t>
  </si>
  <si>
    <t>6229760550501793452</t>
  </si>
  <si>
    <t>1504220910010313001</t>
  </si>
  <si>
    <t>6229760550500968204</t>
  </si>
  <si>
    <t>1504220921010061001</t>
  </si>
  <si>
    <t>6229760550501063641</t>
  </si>
  <si>
    <t>1504220910010133002</t>
  </si>
  <si>
    <t>6217370150500814644</t>
  </si>
  <si>
    <t>1504220910010063002</t>
  </si>
  <si>
    <t>6217370150501513088</t>
  </si>
  <si>
    <t>1504220922010347001</t>
  </si>
  <si>
    <t>6229760550501041670</t>
  </si>
  <si>
    <t>1504220930010140001</t>
  </si>
  <si>
    <t>6229760550500423713</t>
  </si>
  <si>
    <t>1504220927020053002</t>
  </si>
  <si>
    <t>6217370150500072326</t>
  </si>
  <si>
    <t>1504220920010087001</t>
  </si>
  <si>
    <t>6229760550500398980</t>
  </si>
  <si>
    <t>1504220916010227002</t>
  </si>
  <si>
    <t>6217370750500274580</t>
  </si>
  <si>
    <t>1504220911020073001</t>
  </si>
  <si>
    <t>于长春</t>
  </si>
  <si>
    <t>6229760550501789864</t>
  </si>
  <si>
    <t>1504220924010215001</t>
  </si>
  <si>
    <t>6217370150502011140</t>
  </si>
  <si>
    <t>1504220924010333001</t>
  </si>
  <si>
    <t>6229760550501660461</t>
  </si>
  <si>
    <t>衙门庙村 村民二组</t>
  </si>
  <si>
    <t>1504220924020085001</t>
  </si>
  <si>
    <t>6229760550501045416</t>
  </si>
  <si>
    <t>新井村 村民二组</t>
  </si>
  <si>
    <t>1504220923020119001</t>
  </si>
  <si>
    <t>张树林</t>
  </si>
  <si>
    <t>6229760550501239480</t>
  </si>
  <si>
    <t>1504220908010069001</t>
  </si>
  <si>
    <t>6229760550500959633</t>
  </si>
  <si>
    <t>1504220908010411001</t>
  </si>
  <si>
    <t>6229760550500969194</t>
  </si>
  <si>
    <t>1504220908010259001</t>
  </si>
  <si>
    <t>6229760550500961316</t>
  </si>
  <si>
    <t>1504220932010716001</t>
  </si>
  <si>
    <t>6229760550501512779</t>
  </si>
  <si>
    <t>1504220933010087001</t>
  </si>
  <si>
    <t>6229760550501172848</t>
  </si>
  <si>
    <t>1504220932010072001</t>
  </si>
  <si>
    <t>6229760550501167632</t>
  </si>
  <si>
    <t>1504220912010673001</t>
  </si>
  <si>
    <t>6229760550501677556</t>
  </si>
  <si>
    <t>1504220909010059002</t>
  </si>
  <si>
    <t>6217370150500895882</t>
  </si>
  <si>
    <t>1504220909010364001</t>
  </si>
  <si>
    <t>高连清</t>
  </si>
  <si>
    <t>6229760550500964898</t>
  </si>
  <si>
    <t>1504220910010002001</t>
  </si>
  <si>
    <t>6229760550500965481</t>
  </si>
  <si>
    <t>1504220910010057001</t>
  </si>
  <si>
    <t>纪财</t>
  </si>
  <si>
    <t>6229760550500965820</t>
  </si>
  <si>
    <t>1504220922010230001</t>
  </si>
  <si>
    <t>6229760550501040672</t>
  </si>
  <si>
    <t>1504220922010179001</t>
  </si>
  <si>
    <t>葛海龙</t>
  </si>
  <si>
    <t>6229760550501040250</t>
  </si>
  <si>
    <t>1504220922010096001</t>
  </si>
  <si>
    <t>6229760550501017027</t>
  </si>
  <si>
    <t>1504220901010002001</t>
  </si>
  <si>
    <t>6229760550500412526</t>
  </si>
  <si>
    <t>1504220930030326001</t>
  </si>
  <si>
    <t>6229760550501211182</t>
  </si>
  <si>
    <t>1504220927010030001</t>
  </si>
  <si>
    <t>6217370150500072300</t>
  </si>
  <si>
    <t>1504220927010129001</t>
  </si>
  <si>
    <t>6229760550501057437</t>
  </si>
  <si>
    <t>1504220920010217001</t>
  </si>
  <si>
    <t>6229760550501015195</t>
  </si>
  <si>
    <t>1504220924010021001</t>
  </si>
  <si>
    <t>6229760550501042447</t>
  </si>
  <si>
    <t>1504220911010144001</t>
  </si>
  <si>
    <t>张学武</t>
  </si>
  <si>
    <t>6217370150500750640</t>
  </si>
  <si>
    <t>1504220930030146002</t>
  </si>
  <si>
    <t>6217370150500785620</t>
  </si>
  <si>
    <t>1504220911010262001</t>
  </si>
  <si>
    <t>徐风翥</t>
  </si>
  <si>
    <t>6229760550501097573</t>
  </si>
  <si>
    <t>1504220928010035001</t>
  </si>
  <si>
    <t>6229760550501807492</t>
  </si>
  <si>
    <t>1504220928010119001</t>
  </si>
  <si>
    <t>6229760550501060977</t>
  </si>
  <si>
    <t>1504220928010226001</t>
  </si>
  <si>
    <t>6217370150502005068</t>
  </si>
  <si>
    <t>1504220933010076001</t>
  </si>
  <si>
    <t>6229760550501172749</t>
  </si>
  <si>
    <t>1504220905010097001</t>
  </si>
  <si>
    <t>张玉华</t>
  </si>
  <si>
    <t>6229760550501087707</t>
  </si>
  <si>
    <t>1504220912010454001</t>
  </si>
  <si>
    <t>孝树林</t>
  </si>
  <si>
    <t>6229760550500976744</t>
  </si>
  <si>
    <t>1504220933010549002</t>
  </si>
  <si>
    <t>6217370150501334451</t>
  </si>
  <si>
    <t>1504220905010054001</t>
  </si>
  <si>
    <t>范福军</t>
  </si>
  <si>
    <t>6229760550501087285</t>
  </si>
  <si>
    <t>1504220914010534001</t>
  </si>
  <si>
    <t>6229760550500918704</t>
  </si>
  <si>
    <t>1504220914010116001</t>
  </si>
  <si>
    <t>6229760550500914802</t>
  </si>
  <si>
    <t>1504220921010035002</t>
  </si>
  <si>
    <t>6217370150500019814</t>
  </si>
  <si>
    <t>1504220921010200003</t>
  </si>
  <si>
    <t>王金虎</t>
  </si>
  <si>
    <t>6217370050500705455</t>
  </si>
  <si>
    <t>1504220901010519002</t>
  </si>
  <si>
    <t>6217370150502152936</t>
  </si>
  <si>
    <t>1504220906010502002</t>
  </si>
  <si>
    <t>6217370150501748916</t>
  </si>
  <si>
    <t>1504220914010447001</t>
  </si>
  <si>
    <t>6229760550500917870</t>
  </si>
  <si>
    <t>1504220906010183001</t>
  </si>
  <si>
    <t>马凤详</t>
  </si>
  <si>
    <t>6229760550501127115</t>
  </si>
  <si>
    <t>1504220920010099001</t>
  </si>
  <si>
    <t>6229760550500399103</t>
  </si>
  <si>
    <t>1504220920010363001</t>
  </si>
  <si>
    <t>6229760550501287588</t>
  </si>
  <si>
    <t>1504220920010049001</t>
  </si>
  <si>
    <t>6217370150502619512</t>
  </si>
  <si>
    <t>1504220930030308002</t>
  </si>
  <si>
    <t>辛国花</t>
  </si>
  <si>
    <t>6217370150500779938</t>
  </si>
  <si>
    <t>1504220915010110001</t>
  </si>
  <si>
    <t>王树才</t>
  </si>
  <si>
    <t>6229760550501177938</t>
  </si>
  <si>
    <t>1504220924030147002</t>
  </si>
  <si>
    <t>6217370150500034557</t>
  </si>
  <si>
    <t>1504220924030033001</t>
  </si>
  <si>
    <t>吴井富</t>
  </si>
  <si>
    <t>6229760550501047230</t>
  </si>
  <si>
    <t>1504220924030158001</t>
  </si>
  <si>
    <t>宁金和</t>
  </si>
  <si>
    <t>6229760550501048352</t>
  </si>
  <si>
    <t>1504220905010008001</t>
  </si>
  <si>
    <t>尚玉合</t>
  </si>
  <si>
    <t>6229760550501086832</t>
  </si>
  <si>
    <t>新井村 村民一组</t>
  </si>
  <si>
    <t>1504220923010010001</t>
  </si>
  <si>
    <t>高林</t>
  </si>
  <si>
    <t>6229760550501237708</t>
  </si>
  <si>
    <t>1504220923020251001</t>
  </si>
  <si>
    <t>刘海富</t>
  </si>
  <si>
    <t>6229760550501240678</t>
  </si>
  <si>
    <t>1504220923020028002</t>
  </si>
  <si>
    <t>夏凤玲</t>
  </si>
  <si>
    <t>6217370150501413800</t>
  </si>
  <si>
    <t>1504220912010317001</t>
  </si>
  <si>
    <t>姚臣</t>
  </si>
  <si>
    <t>6217370150500818421</t>
  </si>
  <si>
    <t>1504220931010148001</t>
  </si>
  <si>
    <t>6229760550501129749</t>
  </si>
  <si>
    <t>太平地村 村民一组</t>
  </si>
  <si>
    <t>1504220918010116001</t>
  </si>
  <si>
    <t>6229760550501107588</t>
  </si>
  <si>
    <t>1504220932010179001</t>
  </si>
  <si>
    <t>6229760550501168572</t>
  </si>
  <si>
    <t>1504220921010218001</t>
  </si>
  <si>
    <t>任国彬</t>
  </si>
  <si>
    <t>6229760550501195203</t>
  </si>
  <si>
    <t>1504220921010031002</t>
  </si>
  <si>
    <t>6217370150502604324</t>
  </si>
  <si>
    <t>1504220921010092001</t>
  </si>
  <si>
    <t>6229760550501063948</t>
  </si>
  <si>
    <t>1504220921010385002</t>
  </si>
  <si>
    <t>朱秀芳</t>
  </si>
  <si>
    <t>6217370150500027460</t>
  </si>
  <si>
    <t>1504220906010469001</t>
  </si>
  <si>
    <t>6229760550501092624</t>
  </si>
  <si>
    <t>1504220906010673001</t>
  </si>
  <si>
    <t>6229760550501094372</t>
  </si>
  <si>
    <t>1504220906010079001</t>
  </si>
  <si>
    <t>6229760550501089356</t>
  </si>
  <si>
    <t>1504220906010081001</t>
  </si>
  <si>
    <t>6229760550501089372</t>
  </si>
  <si>
    <t>1504220927010135001</t>
  </si>
  <si>
    <t>6229760550501057494</t>
  </si>
  <si>
    <t>1504220927020126001</t>
  </si>
  <si>
    <t>6229760550501058906</t>
  </si>
  <si>
    <t>1504220931010483001</t>
  </si>
  <si>
    <t>姜国有</t>
  </si>
  <si>
    <t>6229760550501642931</t>
  </si>
  <si>
    <t>1504220909010327001</t>
  </si>
  <si>
    <t>6229760550500964583</t>
  </si>
  <si>
    <t>井子沟 村民一组</t>
  </si>
  <si>
    <t>1504220907010212001</t>
  </si>
  <si>
    <t>6229760550500956977</t>
  </si>
  <si>
    <t>1504220911020064001</t>
  </si>
  <si>
    <t>刘树春</t>
  </si>
  <si>
    <t>6217370050500235156</t>
  </si>
  <si>
    <t>1504220930030220001</t>
  </si>
  <si>
    <t>6229760550500427920</t>
  </si>
  <si>
    <t>1504220911010657001</t>
  </si>
  <si>
    <t>6229760550501128451</t>
  </si>
  <si>
    <t>1504220908010122001</t>
  </si>
  <si>
    <t>6229760550500960086</t>
  </si>
  <si>
    <t>1504220928010048001</t>
  </si>
  <si>
    <t>6229760550501060332</t>
  </si>
  <si>
    <t>1504220928010272001</t>
  </si>
  <si>
    <t>6229760550501304102</t>
  </si>
  <si>
    <t>1504220928010166001</t>
  </si>
  <si>
    <t>6229760550501061413</t>
  </si>
  <si>
    <t>1504220905010140001</t>
  </si>
  <si>
    <t>6229760550501088051</t>
  </si>
  <si>
    <t>1504220933010438001</t>
  </si>
  <si>
    <t>6229760550501176179</t>
  </si>
  <si>
    <t>1504220932010120001</t>
  </si>
  <si>
    <t>王玉</t>
  </si>
  <si>
    <t>6229760550501168044</t>
  </si>
  <si>
    <t>1504220912010407002</t>
  </si>
  <si>
    <t>6217370150500815195</t>
  </si>
  <si>
    <t>1504220910010113001</t>
  </si>
  <si>
    <t>6229760550500966364</t>
  </si>
  <si>
    <t>1504220910010112003</t>
  </si>
  <si>
    <t>6217370150501513567</t>
  </si>
  <si>
    <t>1504220931010045001</t>
  </si>
  <si>
    <t>6229760550501114386</t>
  </si>
  <si>
    <t>1504220909010258001</t>
  </si>
  <si>
    <t>6229760550500963965</t>
  </si>
  <si>
    <t>1504220906010564002</t>
  </si>
  <si>
    <t>张国立</t>
  </si>
  <si>
    <t>6229760550501220993</t>
  </si>
  <si>
    <t>1504220906010372002</t>
  </si>
  <si>
    <t>张凤英</t>
  </si>
  <si>
    <t>6217370150500934681</t>
  </si>
  <si>
    <t>1504220906010205001</t>
  </si>
  <si>
    <t>6229760550501127164</t>
  </si>
  <si>
    <t>1504220913010322001</t>
  </si>
  <si>
    <t>王喜军</t>
  </si>
  <si>
    <t>6229760550501068558</t>
  </si>
  <si>
    <t>1504220911010577001</t>
  </si>
  <si>
    <t>6217370150501328511</t>
  </si>
  <si>
    <t>1504220930030239001</t>
  </si>
  <si>
    <t>赵奎青</t>
  </si>
  <si>
    <t>6229760550500428100</t>
  </si>
  <si>
    <t>1504220927010138001</t>
  </si>
  <si>
    <t>6229760550501057528</t>
  </si>
  <si>
    <t>1504220916020149001</t>
  </si>
  <si>
    <t>6229760550501072907</t>
  </si>
  <si>
    <t>1504220923020001001</t>
  </si>
  <si>
    <t>6217370150500051627</t>
  </si>
  <si>
    <t>1504220923020014003</t>
  </si>
  <si>
    <t>6217370150501435597</t>
  </si>
  <si>
    <t>1504220925010462002</t>
  </si>
  <si>
    <t>张凤艳</t>
  </si>
  <si>
    <t>6217370050500323440</t>
  </si>
  <si>
    <t>1504220923010045001</t>
  </si>
  <si>
    <t>林山</t>
  </si>
  <si>
    <t>6229760550501237997</t>
  </si>
  <si>
    <t>1504220905010116001</t>
  </si>
  <si>
    <t>李国军</t>
  </si>
  <si>
    <t>6229760550501087863</t>
  </si>
  <si>
    <t>1504220905010145002</t>
  </si>
  <si>
    <t>杨桂英</t>
  </si>
  <si>
    <t>6217370150500827125</t>
  </si>
  <si>
    <t>1504220933010230001</t>
  </si>
  <si>
    <t>6217370150500745426</t>
  </si>
  <si>
    <t>1504220933010640001</t>
  </si>
  <si>
    <t>6229760550501214277</t>
  </si>
  <si>
    <t>1504220912010403002</t>
  </si>
  <si>
    <t>薛月云</t>
  </si>
  <si>
    <t>6217370150500828578</t>
  </si>
  <si>
    <t>道老毛道村 村民二组</t>
  </si>
  <si>
    <t>1504220933020014001</t>
  </si>
  <si>
    <t>刘海军</t>
  </si>
  <si>
    <t>6229760550501413721</t>
  </si>
  <si>
    <t>1504220933010579001</t>
  </si>
  <si>
    <t>6229760550501213667</t>
  </si>
  <si>
    <t>1504220933010220001</t>
  </si>
  <si>
    <t>6229760550501174117</t>
  </si>
  <si>
    <t>1504220909010019001</t>
  </si>
  <si>
    <t>6229760550500970028</t>
  </si>
  <si>
    <t>1504220906010084001</t>
  </si>
  <si>
    <t>孙明</t>
  </si>
  <si>
    <t>6229760550501089406</t>
  </si>
  <si>
    <t>1504220914010463002</t>
  </si>
  <si>
    <t>6217370050500430237</t>
  </si>
  <si>
    <t>1504220906010813001</t>
  </si>
  <si>
    <t>马龙</t>
  </si>
  <si>
    <t>6229760550501222254</t>
  </si>
  <si>
    <t>1504220913010223001</t>
  </si>
  <si>
    <t>6229760550501067600</t>
  </si>
  <si>
    <t>1504220909010153002</t>
  </si>
  <si>
    <t>张桂云</t>
  </si>
  <si>
    <t>6229760550501790524</t>
  </si>
  <si>
    <t>1504220909010365001</t>
  </si>
  <si>
    <t>6229760550501302536</t>
  </si>
  <si>
    <t>1504220930030368002</t>
  </si>
  <si>
    <t>6217370150500757553</t>
  </si>
  <si>
    <t>1504220930030341002</t>
  </si>
  <si>
    <t>6217370150500783989</t>
  </si>
  <si>
    <t>1504220925010494001</t>
  </si>
  <si>
    <t>潘玉良</t>
  </si>
  <si>
    <t>6229760550501053170</t>
  </si>
  <si>
    <t>1504220924020191001</t>
  </si>
  <si>
    <t>6229760550501046380</t>
  </si>
  <si>
    <t>1504220915010233001</t>
  </si>
  <si>
    <t>6229760550501179058</t>
  </si>
  <si>
    <t>1504220923010005001</t>
  </si>
  <si>
    <t>赵宝</t>
  </si>
  <si>
    <t>6229760550501237658</t>
  </si>
  <si>
    <t>1504220933010560001</t>
  </si>
  <si>
    <t>董桂祥</t>
  </si>
  <si>
    <t>6217370150500763619</t>
  </si>
  <si>
    <t>1504220933010432001</t>
  </si>
  <si>
    <t>6229760550501176112</t>
  </si>
  <si>
    <t>1504220921010351002</t>
  </si>
  <si>
    <t>李洪凤</t>
  </si>
  <si>
    <t>6217370150500020127</t>
  </si>
  <si>
    <t>1504220931010699001</t>
  </si>
  <si>
    <t>6229760550501119872</t>
  </si>
  <si>
    <t>1504220931010663001</t>
  </si>
  <si>
    <t>6217370150500796403</t>
  </si>
  <si>
    <t>1504220920010294001</t>
  </si>
  <si>
    <t>和福生</t>
  </si>
  <si>
    <t>6229760550501063021</t>
  </si>
  <si>
    <t>1504220918030332001</t>
  </si>
  <si>
    <t>6217370150500876361</t>
  </si>
  <si>
    <t>水泉沟村 村民一组</t>
  </si>
  <si>
    <t>1504220919010083001</t>
  </si>
  <si>
    <t>白银良</t>
  </si>
  <si>
    <t>6229760550500396364</t>
  </si>
  <si>
    <t>1504220909010075001</t>
  </si>
  <si>
    <t>高军</t>
  </si>
  <si>
    <t>6229760550500970390</t>
  </si>
  <si>
    <t>1504220913010518001</t>
  </si>
  <si>
    <t>6229760550501634201</t>
  </si>
  <si>
    <t>1504220919010227002</t>
  </si>
  <si>
    <t>王秀芬</t>
  </si>
  <si>
    <t>6217370150500063895</t>
  </si>
  <si>
    <t>1504220925010007002</t>
  </si>
  <si>
    <t>6217370050500116661</t>
  </si>
  <si>
    <t>1504220931010730001</t>
  </si>
  <si>
    <t>6229760550501120110</t>
  </si>
  <si>
    <t>1504220924010256001</t>
  </si>
  <si>
    <t>6217370150500048730</t>
  </si>
  <si>
    <t>1504220924010247001</t>
  </si>
  <si>
    <t>6217370150501652100</t>
  </si>
  <si>
    <t>1504220924030063001</t>
  </si>
  <si>
    <t>边金友</t>
  </si>
  <si>
    <t>6229760550501198264</t>
  </si>
  <si>
    <t>1504220930030723001</t>
  </si>
  <si>
    <t>6229760550501300597</t>
  </si>
  <si>
    <t>1504220924010125001</t>
  </si>
  <si>
    <t>张海田</t>
  </si>
  <si>
    <t>6229760550501043387</t>
  </si>
  <si>
    <t>1504220923020105001</t>
  </si>
  <si>
    <t>宋广和</t>
  </si>
  <si>
    <t>6229760550501239340</t>
  </si>
  <si>
    <t>1504220933010224001</t>
  </si>
  <si>
    <t>魏国义</t>
  </si>
  <si>
    <t>6229760550501174158</t>
  </si>
  <si>
    <t>1504220933010216001</t>
  </si>
  <si>
    <t>汤国忠</t>
  </si>
  <si>
    <t>6229760550501174075</t>
  </si>
  <si>
    <t>1504220933010237001</t>
  </si>
  <si>
    <t>6229760550501174273</t>
  </si>
  <si>
    <t>1504220933010074002</t>
  </si>
  <si>
    <t>6217370050500501979</t>
  </si>
  <si>
    <t>1504220932010498001</t>
  </si>
  <si>
    <t>6229760550501212511</t>
  </si>
  <si>
    <t>1504220932010504001</t>
  </si>
  <si>
    <t>李文秀</t>
  </si>
  <si>
    <t>6229760550501171204</t>
  </si>
  <si>
    <t>1504220919010190001</t>
  </si>
  <si>
    <t>6229760550500397313</t>
  </si>
  <si>
    <t>1504220919010122002</t>
  </si>
  <si>
    <t>6229760550501661493</t>
  </si>
  <si>
    <t>1504220919010032001</t>
  </si>
  <si>
    <t>6229760550501062494</t>
  </si>
  <si>
    <t>1504220919010120001</t>
  </si>
  <si>
    <t>聂素艳</t>
  </si>
  <si>
    <t>6229760550501062601</t>
  </si>
  <si>
    <t>1504220929030263002</t>
  </si>
  <si>
    <t>6217370150500922447</t>
  </si>
  <si>
    <t>1504220901010379001</t>
  </si>
  <si>
    <t>6229760550500415875</t>
  </si>
  <si>
    <t>1504220901010217001</t>
  </si>
  <si>
    <t>6229760550500414449</t>
  </si>
  <si>
    <t>1504220921010243001</t>
  </si>
  <si>
    <t>6229760550501452034</t>
  </si>
  <si>
    <t>1504220909010430001</t>
  </si>
  <si>
    <t>6229760550500965440</t>
  </si>
  <si>
    <t>1504220909010431001</t>
  </si>
  <si>
    <t>6229760550500965457</t>
  </si>
  <si>
    <t>1504220920010239001</t>
  </si>
  <si>
    <t>6229760550501304300</t>
  </si>
  <si>
    <t>1504220920010136001</t>
  </si>
  <si>
    <t>6229760550500399434</t>
  </si>
  <si>
    <t>1504220924010187001</t>
  </si>
  <si>
    <t>6229760550501043908</t>
  </si>
  <si>
    <t>1504220924020132001</t>
  </si>
  <si>
    <t>6229760550501045853</t>
  </si>
  <si>
    <t>1504220924020091001</t>
  </si>
  <si>
    <t>6229760550501045465</t>
  </si>
  <si>
    <t>1504220925010295001</t>
  </si>
  <si>
    <t>6229760550501051539</t>
  </si>
  <si>
    <t>1504220928010030001</t>
  </si>
  <si>
    <t>6229760550501060167</t>
  </si>
  <si>
    <t>1504220923020243001</t>
  </si>
  <si>
    <t>6217370150501413735</t>
  </si>
  <si>
    <t>1504220907010238001</t>
  </si>
  <si>
    <t>6229760550500957223</t>
  </si>
  <si>
    <t>1504220926010221002</t>
  </si>
  <si>
    <t>6217370050500752069</t>
  </si>
  <si>
    <t>1504220912010398001</t>
  </si>
  <si>
    <t>6229760550500976264</t>
  </si>
  <si>
    <t>1504220912010621001</t>
  </si>
  <si>
    <t>6229760550501203361</t>
  </si>
  <si>
    <t>1504220912010315001</t>
  </si>
  <si>
    <t>6229760550500975480</t>
  </si>
  <si>
    <t>1504220918010314001</t>
  </si>
  <si>
    <t>任莉惠</t>
  </si>
  <si>
    <t>6217370550500037494</t>
  </si>
  <si>
    <t>1504220919010124001</t>
  </si>
  <si>
    <t>6229760550501062619</t>
  </si>
  <si>
    <t>1504220919010136002</t>
  </si>
  <si>
    <t>6217370150500065460</t>
  </si>
  <si>
    <t>1504220919010161001</t>
  </si>
  <si>
    <t>6229760550500397065</t>
  </si>
  <si>
    <t>1504220918020077005</t>
  </si>
  <si>
    <t>6229760050500027077</t>
  </si>
  <si>
    <t>1504220929030205001</t>
  </si>
  <si>
    <t>6229760550501209632</t>
  </si>
  <si>
    <t>1504220909010140001</t>
  </si>
  <si>
    <t>6229760550500970812</t>
  </si>
  <si>
    <t>1504220914010137001</t>
  </si>
  <si>
    <t>6217370150500815021</t>
  </si>
  <si>
    <t>1504220914010393002</t>
  </si>
  <si>
    <t>6217370150501517212</t>
  </si>
  <si>
    <t>1504220920010013001</t>
  </si>
  <si>
    <t>6229760550500398303</t>
  </si>
  <si>
    <t>1504220920010163001</t>
  </si>
  <si>
    <t>6229760550500399699</t>
  </si>
  <si>
    <t>1504220920010209001</t>
  </si>
  <si>
    <t>6229760550501015120</t>
  </si>
  <si>
    <t>1504220909010239001</t>
  </si>
  <si>
    <t>6229760550500963783</t>
  </si>
  <si>
    <t>1504220925010057001</t>
  </si>
  <si>
    <t>娄瑞琢</t>
  </si>
  <si>
    <t>6229760550501049426</t>
  </si>
  <si>
    <t>1504220915010078001</t>
  </si>
  <si>
    <t>6229760550501177656</t>
  </si>
  <si>
    <t>1504220904010449002</t>
  </si>
  <si>
    <t>6217370150500861090</t>
  </si>
  <si>
    <t>1504220904010574001</t>
  </si>
  <si>
    <t>6229760550501086659</t>
  </si>
  <si>
    <t>1504220905010123001</t>
  </si>
  <si>
    <t>6229760550501087905</t>
  </si>
  <si>
    <t>1504220923020232001</t>
  </si>
  <si>
    <t>6229760550501240496</t>
  </si>
  <si>
    <t>1504220908010224001</t>
  </si>
  <si>
    <t>6229760550500961019</t>
  </si>
  <si>
    <t>1504220908010362002</t>
  </si>
  <si>
    <t>6217370150500793509</t>
  </si>
  <si>
    <t>1504220918010153004</t>
  </si>
  <si>
    <t>6217370150501539430</t>
  </si>
  <si>
    <t>1504220932010272001</t>
  </si>
  <si>
    <t>6217370150500944797</t>
  </si>
  <si>
    <t>1504220918010249003</t>
  </si>
  <si>
    <t>6217370150502155285</t>
  </si>
  <si>
    <t>1504220918010032001</t>
  </si>
  <si>
    <t>6217370150502155855</t>
  </si>
  <si>
    <t>1504220918030170001</t>
  </si>
  <si>
    <t>6217370050500328365</t>
  </si>
  <si>
    <t>1504220914010783003</t>
  </si>
  <si>
    <t>6217370050500474425</t>
  </si>
  <si>
    <t>1504220918010137007</t>
  </si>
  <si>
    <t>6217370050500486684</t>
  </si>
  <si>
    <t>1504220906010654001</t>
  </si>
  <si>
    <t>6229760550501127826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</si>
</sst>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yyyy\-mm\-dd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sz val="9"/>
      <name val="SimSun"/>
      <charset val="134"/>
    </font>
    <font>
      <sz val="10"/>
      <color rgb="FFFFFFFF"/>
      <name val="SimSun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name val="宋体"/>
      <charset val="134"/>
    </font>
    <font>
      <sz val="12"/>
      <name val="宋体"/>
      <charset val="0"/>
    </font>
    <font>
      <sz val="11"/>
      <color rgb="FFFF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2398D8"/>
        <bgColor rgb="FF2398D8"/>
      </patternFill>
    </fill>
    <fill>
      <patternFill patternType="solid">
        <fgColor rgb="FFDCEAF2"/>
        <bgColor rgb="FFDCEAF2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E7EBF1"/>
      </left>
      <right style="thin">
        <color rgb="FFE7EBF1"/>
      </right>
      <top style="thin">
        <color rgb="FFE7EBF1"/>
      </top>
      <bottom style="thin">
        <color rgb="FFE7EBF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7" fillId="0" borderId="8" xfId="0" applyNumberFormat="1" applyFont="1" applyFill="1" applyBorder="1" applyAlignment="1" quotePrefix="1">
      <alignment horizontal="center" vertical="center"/>
    </xf>
    <xf numFmtId="0" fontId="10" fillId="0" borderId="4" xfId="0" applyNumberFormat="1" applyFont="1" applyFill="1" applyBorder="1" applyAlignment="1" quotePrefix="1">
      <alignment horizontal="center" vertical="center"/>
    </xf>
    <xf numFmtId="0" fontId="12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74"/>
  <sheetViews>
    <sheetView tabSelected="1" workbookViewId="0">
      <selection activeCell="N374" sqref="N374"/>
    </sheetView>
  </sheetViews>
  <sheetFormatPr defaultColWidth="9" defaultRowHeight="13.5"/>
  <cols>
    <col min="1" max="1" width="4.5" style="11" customWidth="1"/>
    <col min="2" max="2" width="8.875" style="13" customWidth="1"/>
    <col min="3" max="3" width="10.625" style="13" customWidth="1"/>
    <col min="4" max="4" width="9.75" style="11" customWidth="1"/>
    <col min="5" max="5" width="8.5" style="11" customWidth="1"/>
    <col min="6" max="6" width="7.25" style="11" customWidth="1"/>
    <col min="7" max="7" width="22.25" style="11" hidden="1" customWidth="1"/>
    <col min="8" max="8" width="22.25" style="11" customWidth="1"/>
    <col min="9" max="9" width="15" style="11" customWidth="1"/>
    <col min="10" max="10" width="16.25" style="11" customWidth="1"/>
    <col min="11" max="11" width="16.25" style="13" customWidth="1"/>
    <col min="12" max="12" width="13" style="13" customWidth="1"/>
    <col min="13" max="16384" width="9" style="11"/>
  </cols>
  <sheetData>
    <row r="1" s="11" customFormat="1" ht="45" customHeight="1" spans="1:12">
      <c r="A1" s="14" t="s">
        <v>0</v>
      </c>
      <c r="B1" s="15"/>
      <c r="C1" s="15"/>
      <c r="D1" s="14"/>
      <c r="E1" s="14"/>
      <c r="F1" s="14"/>
      <c r="G1" s="14"/>
      <c r="H1" s="14"/>
      <c r="I1" s="14"/>
      <c r="J1" s="14"/>
      <c r="K1" s="15"/>
      <c r="L1" s="15"/>
    </row>
    <row r="2" s="11" customFormat="1" ht="23" customHeight="1" spans="1:1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24"/>
    </row>
    <row r="3" s="12" customFormat="1" ht="38" customHeight="1" spans="1:12">
      <c r="A3" s="18" t="s">
        <v>2</v>
      </c>
      <c r="B3" s="19" t="s">
        <v>3</v>
      </c>
      <c r="C3" s="19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8</v>
      </c>
      <c r="I3" s="18" t="s">
        <v>9</v>
      </c>
      <c r="J3" s="18" t="s">
        <v>10</v>
      </c>
      <c r="K3" s="19" t="s">
        <v>11</v>
      </c>
      <c r="L3" s="25" t="s">
        <v>12</v>
      </c>
    </row>
    <row r="4" s="11" customFormat="1" ht="20" hidden="1" customHeight="1" spans="1:12">
      <c r="A4" s="18">
        <v>1</v>
      </c>
      <c r="B4" s="19" t="s">
        <v>13</v>
      </c>
      <c r="C4" s="19" t="s">
        <v>14</v>
      </c>
      <c r="D4" s="18" t="s">
        <v>15</v>
      </c>
      <c r="E4" s="18" t="s">
        <v>16</v>
      </c>
      <c r="F4" s="18">
        <v>54</v>
      </c>
      <c r="G4" s="20" t="s">
        <v>17</v>
      </c>
      <c r="H4" s="20" t="str">
        <f>REPLACE(G4,15,4,"****")</f>
        <v>15042219690216****</v>
      </c>
      <c r="I4" s="26">
        <v>16647608313</v>
      </c>
      <c r="J4" s="27">
        <v>925</v>
      </c>
      <c r="K4" s="28">
        <f>J4*12</f>
        <v>11100</v>
      </c>
      <c r="L4" s="19"/>
    </row>
    <row r="5" s="11" customFormat="1" ht="20" hidden="1" customHeight="1" spans="1:12">
      <c r="A5" s="18">
        <v>2</v>
      </c>
      <c r="B5" s="19" t="s">
        <v>13</v>
      </c>
      <c r="C5" s="19" t="s">
        <v>14</v>
      </c>
      <c r="D5" s="18" t="s">
        <v>18</v>
      </c>
      <c r="E5" s="18" t="s">
        <v>16</v>
      </c>
      <c r="F5" s="18">
        <v>67</v>
      </c>
      <c r="G5" s="20" t="s">
        <v>19</v>
      </c>
      <c r="H5" s="20" t="str">
        <f t="shared" ref="H5:H68" si="0">REPLACE(G5,15,4,"****")</f>
        <v>15042219561015****</v>
      </c>
      <c r="I5" s="26">
        <v>16647608316</v>
      </c>
      <c r="J5" s="27">
        <v>925</v>
      </c>
      <c r="K5" s="28">
        <f>J5*12</f>
        <v>11100</v>
      </c>
      <c r="L5" s="19"/>
    </row>
    <row r="6" s="11" customFormat="1" ht="20" hidden="1" customHeight="1" spans="1:12">
      <c r="A6" s="18">
        <v>3</v>
      </c>
      <c r="B6" s="19" t="s">
        <v>13</v>
      </c>
      <c r="C6" s="19" t="s">
        <v>14</v>
      </c>
      <c r="D6" s="18" t="s">
        <v>20</v>
      </c>
      <c r="E6" s="18" t="s">
        <v>16</v>
      </c>
      <c r="F6" s="18">
        <v>55</v>
      </c>
      <c r="G6" s="48" t="s">
        <v>21</v>
      </c>
      <c r="H6" s="20" t="str">
        <f t="shared" si="0"/>
        <v>15042219680317****</v>
      </c>
      <c r="I6" s="18">
        <v>15560398575</v>
      </c>
      <c r="J6" s="27">
        <v>925</v>
      </c>
      <c r="K6" s="28">
        <f t="shared" ref="K5:K69" si="1">J6*12</f>
        <v>11100</v>
      </c>
      <c r="L6" s="19"/>
    </row>
    <row r="7" s="11" customFormat="1" ht="20" hidden="1" customHeight="1" spans="1:12">
      <c r="A7" s="18">
        <v>4</v>
      </c>
      <c r="B7" s="19" t="s">
        <v>13</v>
      </c>
      <c r="C7" s="19" t="s">
        <v>14</v>
      </c>
      <c r="D7" s="18" t="s">
        <v>22</v>
      </c>
      <c r="E7" s="18" t="s">
        <v>16</v>
      </c>
      <c r="F7" s="18">
        <v>56</v>
      </c>
      <c r="G7" s="21" t="s">
        <v>23</v>
      </c>
      <c r="H7" s="20" t="str">
        <f t="shared" si="0"/>
        <v>15042219671102****</v>
      </c>
      <c r="I7" s="18">
        <v>15904860797</v>
      </c>
      <c r="J7" s="27">
        <v>925</v>
      </c>
      <c r="K7" s="28">
        <f t="shared" si="1"/>
        <v>11100</v>
      </c>
      <c r="L7" s="19"/>
    </row>
    <row r="8" s="11" customFormat="1" ht="20" hidden="1" customHeight="1" spans="1:12">
      <c r="A8" s="18">
        <v>5</v>
      </c>
      <c r="B8" s="19" t="s">
        <v>13</v>
      </c>
      <c r="C8" s="19" t="s">
        <v>14</v>
      </c>
      <c r="D8" s="18" t="s">
        <v>24</v>
      </c>
      <c r="E8" s="18" t="s">
        <v>16</v>
      </c>
      <c r="F8" s="18">
        <v>39</v>
      </c>
      <c r="G8" s="49" t="s">
        <v>25</v>
      </c>
      <c r="H8" s="20" t="str">
        <f t="shared" si="0"/>
        <v>15042219840419****</v>
      </c>
      <c r="I8" s="18">
        <v>16647608030</v>
      </c>
      <c r="J8" s="27">
        <v>925</v>
      </c>
      <c r="K8" s="28">
        <f t="shared" si="1"/>
        <v>11100</v>
      </c>
      <c r="L8" s="19"/>
    </row>
    <row r="9" s="11" customFormat="1" ht="20" hidden="1" customHeight="1" spans="1:12">
      <c r="A9" s="18">
        <v>6</v>
      </c>
      <c r="B9" s="19" t="s">
        <v>13</v>
      </c>
      <c r="C9" s="19" t="s">
        <v>14</v>
      </c>
      <c r="D9" s="18" t="s">
        <v>26</v>
      </c>
      <c r="E9" s="18" t="s">
        <v>16</v>
      </c>
      <c r="F9" s="18">
        <v>69</v>
      </c>
      <c r="G9" s="20" t="s">
        <v>27</v>
      </c>
      <c r="H9" s="20" t="str">
        <f t="shared" si="0"/>
        <v>15042219540223****</v>
      </c>
      <c r="I9" s="18">
        <v>15547638957</v>
      </c>
      <c r="J9" s="27">
        <v>925</v>
      </c>
      <c r="K9" s="28">
        <f t="shared" si="1"/>
        <v>11100</v>
      </c>
      <c r="L9" s="19"/>
    </row>
    <row r="10" s="11" customFormat="1" ht="20" hidden="1" customHeight="1" spans="1:12">
      <c r="A10" s="18">
        <v>7</v>
      </c>
      <c r="B10" s="19" t="s">
        <v>13</v>
      </c>
      <c r="C10" s="19" t="s">
        <v>14</v>
      </c>
      <c r="D10" s="18" t="s">
        <v>28</v>
      </c>
      <c r="E10" s="18" t="s">
        <v>16</v>
      </c>
      <c r="F10" s="18">
        <v>67</v>
      </c>
      <c r="G10" s="20" t="s">
        <v>29</v>
      </c>
      <c r="H10" s="20" t="str">
        <f t="shared" si="0"/>
        <v>15042219561217****</v>
      </c>
      <c r="I10" s="18">
        <v>15561381675</v>
      </c>
      <c r="J10" s="27">
        <v>925</v>
      </c>
      <c r="K10" s="28">
        <f t="shared" si="1"/>
        <v>11100</v>
      </c>
      <c r="L10" s="19"/>
    </row>
    <row r="11" s="11" customFormat="1" ht="20" hidden="1" customHeight="1" spans="1:12">
      <c r="A11" s="18">
        <v>8</v>
      </c>
      <c r="B11" s="19" t="s">
        <v>13</v>
      </c>
      <c r="C11" s="19" t="s">
        <v>14</v>
      </c>
      <c r="D11" s="18" t="s">
        <v>30</v>
      </c>
      <c r="E11" s="18" t="s">
        <v>16</v>
      </c>
      <c r="F11" s="18">
        <v>58</v>
      </c>
      <c r="G11" s="18" t="s">
        <v>31</v>
      </c>
      <c r="H11" s="20" t="str">
        <f t="shared" si="0"/>
        <v>15042219651029****</v>
      </c>
      <c r="I11" s="18">
        <v>13113570092</v>
      </c>
      <c r="J11" s="27">
        <v>925</v>
      </c>
      <c r="K11" s="28">
        <f t="shared" si="1"/>
        <v>11100</v>
      </c>
      <c r="L11" s="19"/>
    </row>
    <row r="12" s="11" customFormat="1" ht="20" hidden="1" customHeight="1" spans="1:12">
      <c r="A12" s="18">
        <v>9</v>
      </c>
      <c r="B12" s="19" t="s">
        <v>13</v>
      </c>
      <c r="C12" s="19" t="s">
        <v>14</v>
      </c>
      <c r="D12" s="18" t="s">
        <v>32</v>
      </c>
      <c r="E12" s="18" t="s">
        <v>16</v>
      </c>
      <c r="F12" s="18">
        <v>67</v>
      </c>
      <c r="G12" s="18" t="s">
        <v>33</v>
      </c>
      <c r="H12" s="20" t="str">
        <f t="shared" si="0"/>
        <v>15042219561126****</v>
      </c>
      <c r="I12" s="18">
        <v>17548025899</v>
      </c>
      <c r="J12" s="27">
        <v>925</v>
      </c>
      <c r="K12" s="28">
        <f t="shared" si="1"/>
        <v>11100</v>
      </c>
      <c r="L12" s="19"/>
    </row>
    <row r="13" s="11" customFormat="1" ht="20" hidden="1" customHeight="1" spans="1:12">
      <c r="A13" s="18">
        <v>10</v>
      </c>
      <c r="B13" s="19" t="s">
        <v>13</v>
      </c>
      <c r="C13" s="19" t="s">
        <v>14</v>
      </c>
      <c r="D13" s="18" t="s">
        <v>34</v>
      </c>
      <c r="E13" s="18" t="s">
        <v>16</v>
      </c>
      <c r="F13" s="18">
        <v>69</v>
      </c>
      <c r="G13" s="18" t="s">
        <v>35</v>
      </c>
      <c r="H13" s="20" t="str">
        <f t="shared" si="0"/>
        <v>15042219540319****</v>
      </c>
      <c r="I13" s="18">
        <v>15561388052</v>
      </c>
      <c r="J13" s="27">
        <v>925</v>
      </c>
      <c r="K13" s="28">
        <f t="shared" si="1"/>
        <v>11100</v>
      </c>
      <c r="L13" s="19"/>
    </row>
    <row r="14" s="11" customFormat="1" ht="20" hidden="1" customHeight="1" spans="1:12">
      <c r="A14" s="18">
        <v>11</v>
      </c>
      <c r="B14" s="19" t="s">
        <v>13</v>
      </c>
      <c r="C14" s="19" t="s">
        <v>14</v>
      </c>
      <c r="D14" s="18" t="s">
        <v>36</v>
      </c>
      <c r="E14" s="18" t="s">
        <v>16</v>
      </c>
      <c r="F14" s="18">
        <v>62</v>
      </c>
      <c r="G14" s="18" t="s">
        <v>37</v>
      </c>
      <c r="H14" s="20" t="str">
        <f t="shared" si="0"/>
        <v>15042219610928****</v>
      </c>
      <c r="I14" s="18">
        <v>13404872998</v>
      </c>
      <c r="J14" s="27">
        <v>925</v>
      </c>
      <c r="K14" s="28">
        <f t="shared" si="1"/>
        <v>11100</v>
      </c>
      <c r="L14" s="19"/>
    </row>
    <row r="15" s="11" customFormat="1" ht="20" hidden="1" customHeight="1" spans="1:12">
      <c r="A15" s="18">
        <v>12</v>
      </c>
      <c r="B15" s="19" t="s">
        <v>13</v>
      </c>
      <c r="C15" s="19" t="s">
        <v>38</v>
      </c>
      <c r="D15" s="18" t="s">
        <v>39</v>
      </c>
      <c r="E15" s="18" t="s">
        <v>16</v>
      </c>
      <c r="F15" s="18">
        <f ca="1" t="shared" ref="F15:F25" si="2">YEAR(TODAY())-MID(G15,7,4)</f>
        <v>61</v>
      </c>
      <c r="G15" s="18" t="s">
        <v>40</v>
      </c>
      <c r="H15" s="20" t="str">
        <f t="shared" si="0"/>
        <v>15042219630112****</v>
      </c>
      <c r="I15" s="18">
        <v>15947140169</v>
      </c>
      <c r="J15" s="27">
        <v>925</v>
      </c>
      <c r="K15" s="28">
        <f t="shared" si="1"/>
        <v>11100</v>
      </c>
      <c r="L15" s="19"/>
    </row>
    <row r="16" s="11" customFormat="1" ht="20" hidden="1" customHeight="1" spans="1:12">
      <c r="A16" s="18">
        <v>13</v>
      </c>
      <c r="B16" s="19" t="s">
        <v>13</v>
      </c>
      <c r="C16" s="19" t="s">
        <v>38</v>
      </c>
      <c r="D16" s="18" t="s">
        <v>41</v>
      </c>
      <c r="E16" s="18" t="s">
        <v>16</v>
      </c>
      <c r="F16" s="18">
        <f ca="1" t="shared" si="2"/>
        <v>67</v>
      </c>
      <c r="G16" s="18" t="s">
        <v>42</v>
      </c>
      <c r="H16" s="20" t="str">
        <f t="shared" si="0"/>
        <v>15042219571002****</v>
      </c>
      <c r="I16" s="18">
        <v>15047629895</v>
      </c>
      <c r="J16" s="27">
        <v>925</v>
      </c>
      <c r="K16" s="28">
        <f t="shared" si="1"/>
        <v>11100</v>
      </c>
      <c r="L16" s="19"/>
    </row>
    <row r="17" s="11" customFormat="1" ht="20" hidden="1" customHeight="1" spans="1:12">
      <c r="A17" s="18">
        <v>14</v>
      </c>
      <c r="B17" s="19" t="s">
        <v>13</v>
      </c>
      <c r="C17" s="19" t="s">
        <v>38</v>
      </c>
      <c r="D17" s="18" t="s">
        <v>43</v>
      </c>
      <c r="E17" s="18" t="s">
        <v>16</v>
      </c>
      <c r="F17" s="18">
        <f ca="1" t="shared" si="2"/>
        <v>68</v>
      </c>
      <c r="G17" s="18" t="s">
        <v>44</v>
      </c>
      <c r="H17" s="20" t="str">
        <f t="shared" si="0"/>
        <v>15042219561202****</v>
      </c>
      <c r="I17" s="18">
        <v>15560451651</v>
      </c>
      <c r="J17" s="27">
        <v>925</v>
      </c>
      <c r="K17" s="28">
        <f t="shared" si="1"/>
        <v>11100</v>
      </c>
      <c r="L17" s="19"/>
    </row>
    <row r="18" s="11" customFormat="1" ht="20" hidden="1" customHeight="1" spans="1:12">
      <c r="A18" s="18">
        <v>15</v>
      </c>
      <c r="B18" s="19" t="s">
        <v>13</v>
      </c>
      <c r="C18" s="19" t="s">
        <v>38</v>
      </c>
      <c r="D18" s="18" t="s">
        <v>45</v>
      </c>
      <c r="E18" s="18" t="s">
        <v>16</v>
      </c>
      <c r="F18" s="18">
        <f ca="1" t="shared" si="2"/>
        <v>67</v>
      </c>
      <c r="G18" s="18" t="s">
        <v>46</v>
      </c>
      <c r="H18" s="20" t="str">
        <f t="shared" si="0"/>
        <v>15042219570627****</v>
      </c>
      <c r="I18" s="18">
        <v>13039590628</v>
      </c>
      <c r="J18" s="27">
        <v>925</v>
      </c>
      <c r="K18" s="28">
        <f t="shared" si="1"/>
        <v>11100</v>
      </c>
      <c r="L18" s="19"/>
    </row>
    <row r="19" s="11" customFormat="1" ht="20" hidden="1" customHeight="1" spans="1:12">
      <c r="A19" s="18">
        <v>16</v>
      </c>
      <c r="B19" s="19" t="s">
        <v>13</v>
      </c>
      <c r="C19" s="19" t="s">
        <v>38</v>
      </c>
      <c r="D19" s="18" t="s">
        <v>47</v>
      </c>
      <c r="E19" s="18" t="s">
        <v>16</v>
      </c>
      <c r="F19" s="18">
        <f ca="1" t="shared" si="2"/>
        <v>66</v>
      </c>
      <c r="G19" s="18" t="s">
        <v>48</v>
      </c>
      <c r="H19" s="20" t="str">
        <f t="shared" si="0"/>
        <v>15042219581104****</v>
      </c>
      <c r="I19" s="18">
        <v>13674800925</v>
      </c>
      <c r="J19" s="27">
        <v>925</v>
      </c>
      <c r="K19" s="28">
        <f t="shared" si="1"/>
        <v>11100</v>
      </c>
      <c r="L19" s="19"/>
    </row>
    <row r="20" s="11" customFormat="1" ht="20" hidden="1" customHeight="1" spans="1:12">
      <c r="A20" s="18">
        <v>17</v>
      </c>
      <c r="B20" s="19" t="s">
        <v>13</v>
      </c>
      <c r="C20" s="19" t="s">
        <v>38</v>
      </c>
      <c r="D20" s="18" t="s">
        <v>49</v>
      </c>
      <c r="E20" s="18" t="s">
        <v>16</v>
      </c>
      <c r="F20" s="18">
        <f ca="1" t="shared" si="2"/>
        <v>65</v>
      </c>
      <c r="G20" s="18" t="s">
        <v>50</v>
      </c>
      <c r="H20" s="20" t="str">
        <f t="shared" si="0"/>
        <v>15042219590316****</v>
      </c>
      <c r="I20" s="18">
        <v>13674763593</v>
      </c>
      <c r="J20" s="27">
        <v>925</v>
      </c>
      <c r="K20" s="28">
        <f t="shared" si="1"/>
        <v>11100</v>
      </c>
      <c r="L20" s="19"/>
    </row>
    <row r="21" s="11" customFormat="1" ht="20" hidden="1" customHeight="1" spans="1:12">
      <c r="A21" s="18">
        <v>18</v>
      </c>
      <c r="B21" s="19" t="s">
        <v>13</v>
      </c>
      <c r="C21" s="19" t="s">
        <v>38</v>
      </c>
      <c r="D21" s="18" t="s">
        <v>51</v>
      </c>
      <c r="E21" s="18" t="s">
        <v>16</v>
      </c>
      <c r="F21" s="18">
        <f ca="1" t="shared" si="2"/>
        <v>64</v>
      </c>
      <c r="G21" s="18" t="s">
        <v>52</v>
      </c>
      <c r="H21" s="20" t="str">
        <f t="shared" si="0"/>
        <v>15042219600602****</v>
      </c>
      <c r="I21" s="18">
        <v>13113545756</v>
      </c>
      <c r="J21" s="27">
        <v>925</v>
      </c>
      <c r="K21" s="28">
        <f t="shared" si="1"/>
        <v>11100</v>
      </c>
      <c r="L21" s="19"/>
    </row>
    <row r="22" s="11" customFormat="1" ht="20" hidden="1" customHeight="1" spans="1:12">
      <c r="A22" s="18">
        <v>19</v>
      </c>
      <c r="B22" s="19" t="s">
        <v>13</v>
      </c>
      <c r="C22" s="19" t="s">
        <v>38</v>
      </c>
      <c r="D22" s="18" t="s">
        <v>53</v>
      </c>
      <c r="E22" s="18" t="s">
        <v>16</v>
      </c>
      <c r="F22" s="18">
        <f ca="1" t="shared" si="2"/>
        <v>61</v>
      </c>
      <c r="G22" s="18" t="s">
        <v>54</v>
      </c>
      <c r="H22" s="20" t="str">
        <f t="shared" si="0"/>
        <v>15042219630516****</v>
      </c>
      <c r="I22" s="18">
        <v>18304907838</v>
      </c>
      <c r="J22" s="27">
        <v>925</v>
      </c>
      <c r="K22" s="28">
        <f t="shared" si="1"/>
        <v>11100</v>
      </c>
      <c r="L22" s="19"/>
    </row>
    <row r="23" s="11" customFormat="1" ht="20" hidden="1" customHeight="1" spans="1:12">
      <c r="A23" s="18">
        <v>20</v>
      </c>
      <c r="B23" s="19" t="s">
        <v>13</v>
      </c>
      <c r="C23" s="19" t="s">
        <v>38</v>
      </c>
      <c r="D23" s="18" t="s">
        <v>55</v>
      </c>
      <c r="E23" s="18" t="s">
        <v>56</v>
      </c>
      <c r="F23" s="18">
        <f ca="1" t="shared" si="2"/>
        <v>39</v>
      </c>
      <c r="G23" s="18" t="s">
        <v>57</v>
      </c>
      <c r="H23" s="20" t="str">
        <f t="shared" si="0"/>
        <v>15042219850306****</v>
      </c>
      <c r="I23" s="18">
        <v>15774897561</v>
      </c>
      <c r="J23" s="27">
        <v>925</v>
      </c>
      <c r="K23" s="28">
        <f t="shared" si="1"/>
        <v>11100</v>
      </c>
      <c r="L23" s="19"/>
    </row>
    <row r="24" s="11" customFormat="1" ht="20" hidden="1" customHeight="1" spans="1:12">
      <c r="A24" s="18">
        <v>21</v>
      </c>
      <c r="B24" s="19" t="s">
        <v>13</v>
      </c>
      <c r="C24" s="19" t="s">
        <v>38</v>
      </c>
      <c r="D24" s="18" t="s">
        <v>58</v>
      </c>
      <c r="E24" s="18" t="s">
        <v>16</v>
      </c>
      <c r="F24" s="18">
        <f ca="1" t="shared" si="2"/>
        <v>62</v>
      </c>
      <c r="G24" s="18" t="s">
        <v>59</v>
      </c>
      <c r="H24" s="20" t="str">
        <f t="shared" si="0"/>
        <v>15042219620827****</v>
      </c>
      <c r="I24" s="18">
        <v>13694770486</v>
      </c>
      <c r="J24" s="27">
        <v>925</v>
      </c>
      <c r="K24" s="28">
        <f t="shared" si="1"/>
        <v>11100</v>
      </c>
      <c r="L24" s="19"/>
    </row>
    <row r="25" s="11" customFormat="1" ht="20" hidden="1" customHeight="1" spans="1:12">
      <c r="A25" s="18">
        <v>22</v>
      </c>
      <c r="B25" s="19" t="s">
        <v>13</v>
      </c>
      <c r="C25" s="19" t="s">
        <v>38</v>
      </c>
      <c r="D25" s="18" t="s">
        <v>60</v>
      </c>
      <c r="E25" s="18" t="s">
        <v>16</v>
      </c>
      <c r="F25" s="18">
        <f ca="1" t="shared" si="2"/>
        <v>66</v>
      </c>
      <c r="G25" s="18" t="s">
        <v>61</v>
      </c>
      <c r="H25" s="20" t="str">
        <f t="shared" si="0"/>
        <v>15042219581005****</v>
      </c>
      <c r="I25" s="18">
        <v>13190943996</v>
      </c>
      <c r="J25" s="27">
        <v>925</v>
      </c>
      <c r="K25" s="28">
        <f t="shared" si="1"/>
        <v>11100</v>
      </c>
      <c r="L25" s="19"/>
    </row>
    <row r="26" s="11" customFormat="1" ht="20" hidden="1" customHeight="1" spans="1:12">
      <c r="A26" s="18">
        <v>23</v>
      </c>
      <c r="B26" s="19" t="s">
        <v>13</v>
      </c>
      <c r="C26" s="19" t="s">
        <v>38</v>
      </c>
      <c r="D26" s="18" t="s">
        <v>62</v>
      </c>
      <c r="E26" s="18" t="s">
        <v>56</v>
      </c>
      <c r="F26" s="18">
        <v>51</v>
      </c>
      <c r="G26" s="22" t="s">
        <v>63</v>
      </c>
      <c r="H26" s="20" t="str">
        <f t="shared" si="0"/>
        <v>15042219721028****</v>
      </c>
      <c r="I26" s="18">
        <v>18747699602</v>
      </c>
      <c r="J26" s="27">
        <v>925</v>
      </c>
      <c r="K26" s="28">
        <f t="shared" si="1"/>
        <v>11100</v>
      </c>
      <c r="L26" s="19"/>
    </row>
    <row r="27" s="11" customFormat="1" ht="20" hidden="1" customHeight="1" spans="1:12">
      <c r="A27" s="18">
        <v>24</v>
      </c>
      <c r="B27" s="19" t="s">
        <v>13</v>
      </c>
      <c r="C27" s="19" t="s">
        <v>38</v>
      </c>
      <c r="D27" s="18" t="s">
        <v>64</v>
      </c>
      <c r="E27" s="18" t="s">
        <v>56</v>
      </c>
      <c r="F27" s="18">
        <v>52</v>
      </c>
      <c r="G27" s="22" t="s">
        <v>65</v>
      </c>
      <c r="H27" s="20" t="str">
        <f t="shared" si="0"/>
        <v>15042219710517****</v>
      </c>
      <c r="I27" s="18">
        <v>17647680196</v>
      </c>
      <c r="J27" s="27">
        <v>925</v>
      </c>
      <c r="K27" s="28">
        <f t="shared" si="1"/>
        <v>11100</v>
      </c>
      <c r="L27" s="19"/>
    </row>
    <row r="28" s="11" customFormat="1" ht="20" hidden="1" customHeight="1" spans="1:12">
      <c r="A28" s="18">
        <v>25</v>
      </c>
      <c r="B28" s="19" t="s">
        <v>13</v>
      </c>
      <c r="C28" s="19" t="s">
        <v>38</v>
      </c>
      <c r="D28" s="18" t="s">
        <v>66</v>
      </c>
      <c r="E28" s="18" t="s">
        <v>16</v>
      </c>
      <c r="F28" s="18">
        <v>66</v>
      </c>
      <c r="G28" s="22" t="s">
        <v>67</v>
      </c>
      <c r="H28" s="20" t="str">
        <f t="shared" si="0"/>
        <v>15042219571202****</v>
      </c>
      <c r="I28" s="18">
        <v>15548923981</v>
      </c>
      <c r="J28" s="27">
        <v>925</v>
      </c>
      <c r="K28" s="28">
        <f t="shared" si="1"/>
        <v>11100</v>
      </c>
      <c r="L28" s="19"/>
    </row>
    <row r="29" s="11" customFormat="1" ht="20" hidden="1" customHeight="1" spans="1:12">
      <c r="A29" s="18">
        <v>26</v>
      </c>
      <c r="B29" s="19" t="s">
        <v>13</v>
      </c>
      <c r="C29" s="19" t="s">
        <v>38</v>
      </c>
      <c r="D29" s="18" t="s">
        <v>68</v>
      </c>
      <c r="E29" s="18" t="s">
        <v>16</v>
      </c>
      <c r="F29" s="18">
        <v>57</v>
      </c>
      <c r="G29" s="22" t="s">
        <v>69</v>
      </c>
      <c r="H29" s="20" t="str">
        <f t="shared" si="0"/>
        <v>15042219660625****</v>
      </c>
      <c r="I29" s="18">
        <v>13847694523</v>
      </c>
      <c r="J29" s="27">
        <v>925</v>
      </c>
      <c r="K29" s="28">
        <f t="shared" si="1"/>
        <v>11100</v>
      </c>
      <c r="L29" s="19"/>
    </row>
    <row r="30" s="11" customFormat="1" ht="20" hidden="1" customHeight="1" spans="1:12">
      <c r="A30" s="18">
        <v>27</v>
      </c>
      <c r="B30" s="19" t="s">
        <v>13</v>
      </c>
      <c r="C30" s="19" t="s">
        <v>38</v>
      </c>
      <c r="D30" s="18" t="s">
        <v>70</v>
      </c>
      <c r="E30" s="18" t="s">
        <v>16</v>
      </c>
      <c r="F30" s="18">
        <v>64</v>
      </c>
      <c r="G30" s="22" t="s">
        <v>71</v>
      </c>
      <c r="H30" s="20" t="str">
        <f t="shared" si="0"/>
        <v>15042219590204****</v>
      </c>
      <c r="I30" s="18">
        <v>15560454542</v>
      </c>
      <c r="J30" s="27">
        <v>925</v>
      </c>
      <c r="K30" s="28">
        <f t="shared" si="1"/>
        <v>11100</v>
      </c>
      <c r="L30" s="19"/>
    </row>
    <row r="31" s="11" customFormat="1" ht="20" hidden="1" customHeight="1" spans="1:12">
      <c r="A31" s="18">
        <v>28</v>
      </c>
      <c r="B31" s="19" t="s">
        <v>13</v>
      </c>
      <c r="C31" s="19" t="s">
        <v>72</v>
      </c>
      <c r="D31" s="18" t="s">
        <v>73</v>
      </c>
      <c r="E31" s="18" t="s">
        <v>16</v>
      </c>
      <c r="F31" s="18">
        <f ca="1" t="shared" ref="F31:F92" si="3">YEAR(TODAY())-MID(G31,7,4)</f>
        <v>63</v>
      </c>
      <c r="G31" s="18" t="s">
        <v>74</v>
      </c>
      <c r="H31" s="20" t="str">
        <f t="shared" si="0"/>
        <v>15042219610616****</v>
      </c>
      <c r="I31" s="18">
        <v>18347333241</v>
      </c>
      <c r="J31" s="27">
        <v>925</v>
      </c>
      <c r="K31" s="28">
        <f t="shared" si="1"/>
        <v>11100</v>
      </c>
      <c r="L31" s="19"/>
    </row>
    <row r="32" s="11" customFormat="1" ht="20" hidden="1" customHeight="1" spans="1:12">
      <c r="A32" s="18">
        <v>29</v>
      </c>
      <c r="B32" s="19" t="s">
        <v>13</v>
      </c>
      <c r="C32" s="19" t="s">
        <v>72</v>
      </c>
      <c r="D32" s="18" t="s">
        <v>75</v>
      </c>
      <c r="E32" s="18" t="s">
        <v>16</v>
      </c>
      <c r="F32" s="18">
        <f ca="1" t="shared" si="3"/>
        <v>69</v>
      </c>
      <c r="G32" s="18" t="s">
        <v>76</v>
      </c>
      <c r="H32" s="20" t="str">
        <f t="shared" si="0"/>
        <v>15042219550323****</v>
      </c>
      <c r="I32" s="18">
        <v>15849670882</v>
      </c>
      <c r="J32" s="27">
        <v>925</v>
      </c>
      <c r="K32" s="28">
        <f t="shared" si="1"/>
        <v>11100</v>
      </c>
      <c r="L32" s="19"/>
    </row>
    <row r="33" s="11" customFormat="1" ht="20" hidden="1" customHeight="1" spans="1:12">
      <c r="A33" s="18">
        <v>30</v>
      </c>
      <c r="B33" s="19" t="s">
        <v>13</v>
      </c>
      <c r="C33" s="19" t="s">
        <v>72</v>
      </c>
      <c r="D33" s="18" t="s">
        <v>77</v>
      </c>
      <c r="E33" s="18" t="s">
        <v>16</v>
      </c>
      <c r="F33" s="18">
        <f ca="1" t="shared" si="3"/>
        <v>55</v>
      </c>
      <c r="G33" s="18" t="s">
        <v>78</v>
      </c>
      <c r="H33" s="20" t="str">
        <f t="shared" si="0"/>
        <v>15042219691017****</v>
      </c>
      <c r="I33" s="18">
        <v>18204889568</v>
      </c>
      <c r="J33" s="27">
        <v>925</v>
      </c>
      <c r="K33" s="28">
        <f t="shared" si="1"/>
        <v>11100</v>
      </c>
      <c r="L33" s="19"/>
    </row>
    <row r="34" s="11" customFormat="1" ht="20" hidden="1" customHeight="1" spans="1:12">
      <c r="A34" s="18">
        <v>31</v>
      </c>
      <c r="B34" s="19" t="s">
        <v>13</v>
      </c>
      <c r="C34" s="19" t="s">
        <v>72</v>
      </c>
      <c r="D34" s="18" t="s">
        <v>79</v>
      </c>
      <c r="E34" s="18" t="s">
        <v>16</v>
      </c>
      <c r="F34" s="18">
        <f ca="1" t="shared" si="3"/>
        <v>48</v>
      </c>
      <c r="G34" s="18" t="s">
        <v>80</v>
      </c>
      <c r="H34" s="20" t="str">
        <f t="shared" si="0"/>
        <v>15042219760612****</v>
      </c>
      <c r="I34" s="18">
        <v>15174817418</v>
      </c>
      <c r="J34" s="27">
        <v>925</v>
      </c>
      <c r="K34" s="28">
        <f t="shared" si="1"/>
        <v>11100</v>
      </c>
      <c r="L34" s="19"/>
    </row>
    <row r="35" s="11" customFormat="1" ht="20" hidden="1" customHeight="1" spans="1:12">
      <c r="A35" s="18">
        <v>32</v>
      </c>
      <c r="B35" s="19" t="s">
        <v>13</v>
      </c>
      <c r="C35" s="19" t="s">
        <v>72</v>
      </c>
      <c r="D35" s="18" t="s">
        <v>81</v>
      </c>
      <c r="E35" s="18" t="s">
        <v>16</v>
      </c>
      <c r="F35" s="18">
        <f ca="1" t="shared" si="3"/>
        <v>67</v>
      </c>
      <c r="G35" s="18" t="s">
        <v>82</v>
      </c>
      <c r="H35" s="20" t="str">
        <f t="shared" si="0"/>
        <v>15042219570816****</v>
      </c>
      <c r="I35" s="18">
        <v>18748079832</v>
      </c>
      <c r="J35" s="27">
        <v>925</v>
      </c>
      <c r="K35" s="28">
        <f t="shared" si="1"/>
        <v>11100</v>
      </c>
      <c r="L35" s="19"/>
    </row>
    <row r="36" s="11" customFormat="1" ht="20" hidden="1" customHeight="1" spans="1:12">
      <c r="A36" s="18">
        <v>33</v>
      </c>
      <c r="B36" s="19" t="s">
        <v>13</v>
      </c>
      <c r="C36" s="19" t="s">
        <v>72</v>
      </c>
      <c r="D36" s="18" t="s">
        <v>83</v>
      </c>
      <c r="E36" s="18" t="s">
        <v>16</v>
      </c>
      <c r="F36" s="18">
        <f ca="1" t="shared" si="3"/>
        <v>67</v>
      </c>
      <c r="G36" s="18" t="s">
        <v>84</v>
      </c>
      <c r="H36" s="20" t="str">
        <f t="shared" si="0"/>
        <v>15042219571011****</v>
      </c>
      <c r="I36" s="18">
        <v>15049613544</v>
      </c>
      <c r="J36" s="27">
        <v>925</v>
      </c>
      <c r="K36" s="28">
        <f t="shared" si="1"/>
        <v>11100</v>
      </c>
      <c r="L36" s="19"/>
    </row>
    <row r="37" s="11" customFormat="1" ht="20" hidden="1" customHeight="1" spans="1:12">
      <c r="A37" s="18">
        <v>34</v>
      </c>
      <c r="B37" s="19" t="s">
        <v>13</v>
      </c>
      <c r="C37" s="19" t="s">
        <v>85</v>
      </c>
      <c r="D37" s="18" t="s">
        <v>86</v>
      </c>
      <c r="E37" s="18" t="str">
        <f t="shared" ref="E37:E48" si="4">IF(OR(LEN(G37)=15,LEN(G37)=18),IF(MOD(MID(G37,15,3)*1,2),"男","女"),#N/A)</f>
        <v>女</v>
      </c>
      <c r="F37" s="18">
        <f ca="1" t="shared" si="3"/>
        <v>52</v>
      </c>
      <c r="G37" s="18" t="s">
        <v>87</v>
      </c>
      <c r="H37" s="20" t="str">
        <f t="shared" si="0"/>
        <v>15042219720324****</v>
      </c>
      <c r="I37" s="18" t="s">
        <v>88</v>
      </c>
      <c r="J37" s="27">
        <v>925</v>
      </c>
      <c r="K37" s="28">
        <f t="shared" si="1"/>
        <v>11100</v>
      </c>
      <c r="L37" s="19"/>
    </row>
    <row r="38" s="11" customFormat="1" ht="20" hidden="1" customHeight="1" spans="1:12">
      <c r="A38" s="18">
        <v>35</v>
      </c>
      <c r="B38" s="19" t="s">
        <v>13</v>
      </c>
      <c r="C38" s="19" t="s">
        <v>85</v>
      </c>
      <c r="D38" s="18" t="s">
        <v>89</v>
      </c>
      <c r="E38" s="18" t="str">
        <f t="shared" si="4"/>
        <v>男</v>
      </c>
      <c r="F38" s="18">
        <f ca="1" t="shared" si="3"/>
        <v>68</v>
      </c>
      <c r="G38" s="18" t="s">
        <v>90</v>
      </c>
      <c r="H38" s="20" t="str">
        <f t="shared" si="0"/>
        <v>15042219560813****</v>
      </c>
      <c r="I38" s="18">
        <v>15561365002</v>
      </c>
      <c r="J38" s="27">
        <v>925</v>
      </c>
      <c r="K38" s="28">
        <f t="shared" si="1"/>
        <v>11100</v>
      </c>
      <c r="L38" s="19"/>
    </row>
    <row r="39" s="11" customFormat="1" ht="20" hidden="1" customHeight="1" spans="1:12">
      <c r="A39" s="18">
        <v>36</v>
      </c>
      <c r="B39" s="19" t="s">
        <v>13</v>
      </c>
      <c r="C39" s="19" t="s">
        <v>85</v>
      </c>
      <c r="D39" s="18" t="s">
        <v>91</v>
      </c>
      <c r="E39" s="18" t="str">
        <f t="shared" si="4"/>
        <v>男</v>
      </c>
      <c r="F39" s="18">
        <f ca="1" t="shared" si="3"/>
        <v>57</v>
      </c>
      <c r="G39" s="18" t="s">
        <v>92</v>
      </c>
      <c r="H39" s="20" t="str">
        <f t="shared" si="0"/>
        <v>15042219670501****</v>
      </c>
      <c r="I39" s="18">
        <v>15174896899</v>
      </c>
      <c r="J39" s="27">
        <v>925</v>
      </c>
      <c r="K39" s="28">
        <f t="shared" si="1"/>
        <v>11100</v>
      </c>
      <c r="L39" s="19"/>
    </row>
    <row r="40" s="11" customFormat="1" ht="20" hidden="1" customHeight="1" spans="1:12">
      <c r="A40" s="18">
        <v>37</v>
      </c>
      <c r="B40" s="19" t="s">
        <v>13</v>
      </c>
      <c r="C40" s="19" t="s">
        <v>85</v>
      </c>
      <c r="D40" s="18" t="s">
        <v>93</v>
      </c>
      <c r="E40" s="18" t="str">
        <f t="shared" si="4"/>
        <v>男</v>
      </c>
      <c r="F40" s="18">
        <f ca="1" t="shared" si="3"/>
        <v>66</v>
      </c>
      <c r="G40" s="18" t="s">
        <v>94</v>
      </c>
      <c r="H40" s="20" t="str">
        <f t="shared" si="0"/>
        <v>15042219580125****</v>
      </c>
      <c r="I40" s="18">
        <v>16647608093</v>
      </c>
      <c r="J40" s="27">
        <v>925</v>
      </c>
      <c r="K40" s="28">
        <f t="shared" si="1"/>
        <v>11100</v>
      </c>
      <c r="L40" s="19"/>
    </row>
    <row r="41" s="11" customFormat="1" ht="20" hidden="1" customHeight="1" spans="1:12">
      <c r="A41" s="18">
        <v>38</v>
      </c>
      <c r="B41" s="19" t="s">
        <v>13</v>
      </c>
      <c r="C41" s="19" t="s">
        <v>85</v>
      </c>
      <c r="D41" s="18" t="s">
        <v>95</v>
      </c>
      <c r="E41" s="18" t="str">
        <f t="shared" si="4"/>
        <v>男</v>
      </c>
      <c r="F41" s="18">
        <f ca="1" t="shared" si="3"/>
        <v>66</v>
      </c>
      <c r="G41" s="18" t="s">
        <v>96</v>
      </c>
      <c r="H41" s="20" t="str">
        <f t="shared" si="0"/>
        <v>15042219580420****</v>
      </c>
      <c r="I41" s="18">
        <v>15174830100</v>
      </c>
      <c r="J41" s="27">
        <v>925</v>
      </c>
      <c r="K41" s="28">
        <f t="shared" si="1"/>
        <v>11100</v>
      </c>
      <c r="L41" s="19"/>
    </row>
    <row r="42" s="11" customFormat="1" ht="20" hidden="1" customHeight="1" spans="1:12">
      <c r="A42" s="18">
        <v>39</v>
      </c>
      <c r="B42" s="19" t="s">
        <v>13</v>
      </c>
      <c r="C42" s="19" t="s">
        <v>85</v>
      </c>
      <c r="D42" s="18" t="s">
        <v>97</v>
      </c>
      <c r="E42" s="18" t="str">
        <f t="shared" si="4"/>
        <v>男</v>
      </c>
      <c r="F42" s="18">
        <f ca="1" t="shared" si="3"/>
        <v>51</v>
      </c>
      <c r="G42" s="18" t="s">
        <v>98</v>
      </c>
      <c r="H42" s="20" t="str">
        <f t="shared" si="0"/>
        <v>15042219731104****</v>
      </c>
      <c r="I42" s="18">
        <v>16647608096</v>
      </c>
      <c r="J42" s="27">
        <v>925</v>
      </c>
      <c r="K42" s="28">
        <f t="shared" si="1"/>
        <v>11100</v>
      </c>
      <c r="L42" s="19"/>
    </row>
    <row r="43" s="11" customFormat="1" ht="20" hidden="1" customHeight="1" spans="1:12">
      <c r="A43" s="18">
        <v>40</v>
      </c>
      <c r="B43" s="19" t="s">
        <v>13</v>
      </c>
      <c r="C43" s="19" t="s">
        <v>85</v>
      </c>
      <c r="D43" s="18" t="s">
        <v>99</v>
      </c>
      <c r="E43" s="18" t="str">
        <f t="shared" si="4"/>
        <v>男</v>
      </c>
      <c r="F43" s="18">
        <f ca="1" t="shared" si="3"/>
        <v>56</v>
      </c>
      <c r="G43" s="18" t="s">
        <v>100</v>
      </c>
      <c r="H43" s="20" t="str">
        <f t="shared" si="0"/>
        <v>15042219680318****</v>
      </c>
      <c r="I43" s="18">
        <v>13947362854</v>
      </c>
      <c r="J43" s="27">
        <v>925</v>
      </c>
      <c r="K43" s="28">
        <f t="shared" si="1"/>
        <v>11100</v>
      </c>
      <c r="L43" s="19"/>
    </row>
    <row r="44" s="11" customFormat="1" ht="20" hidden="1" customHeight="1" spans="1:12">
      <c r="A44" s="18">
        <v>41</v>
      </c>
      <c r="B44" s="19" t="s">
        <v>13</v>
      </c>
      <c r="C44" s="19" t="s">
        <v>85</v>
      </c>
      <c r="D44" s="18" t="s">
        <v>101</v>
      </c>
      <c r="E44" s="18" t="str">
        <f t="shared" si="4"/>
        <v>男</v>
      </c>
      <c r="F44" s="18">
        <f ca="1" t="shared" si="3"/>
        <v>64</v>
      </c>
      <c r="G44" s="18" t="s">
        <v>102</v>
      </c>
      <c r="H44" s="20" t="str">
        <f t="shared" si="0"/>
        <v>15042219600421****</v>
      </c>
      <c r="I44" s="18" t="s">
        <v>103</v>
      </c>
      <c r="J44" s="27">
        <v>925</v>
      </c>
      <c r="K44" s="28">
        <f t="shared" si="1"/>
        <v>11100</v>
      </c>
      <c r="L44" s="19"/>
    </row>
    <row r="45" s="11" customFormat="1" ht="20" hidden="1" customHeight="1" spans="1:12">
      <c r="A45" s="18">
        <v>42</v>
      </c>
      <c r="B45" s="19" t="s">
        <v>13</v>
      </c>
      <c r="C45" s="19" t="s">
        <v>85</v>
      </c>
      <c r="D45" s="18" t="s">
        <v>104</v>
      </c>
      <c r="E45" s="18" t="str">
        <f t="shared" si="4"/>
        <v>男</v>
      </c>
      <c r="F45" s="18">
        <f ca="1" t="shared" si="3"/>
        <v>55</v>
      </c>
      <c r="G45" s="18" t="s">
        <v>105</v>
      </c>
      <c r="H45" s="20" t="str">
        <f t="shared" si="0"/>
        <v>15042219690521****</v>
      </c>
      <c r="I45" s="18" t="s">
        <v>106</v>
      </c>
      <c r="J45" s="27">
        <v>925</v>
      </c>
      <c r="K45" s="28">
        <f t="shared" si="1"/>
        <v>11100</v>
      </c>
      <c r="L45" s="19"/>
    </row>
    <row r="46" s="11" customFormat="1" ht="20" hidden="1" customHeight="1" spans="1:12">
      <c r="A46" s="18">
        <v>43</v>
      </c>
      <c r="B46" s="19" t="s">
        <v>13</v>
      </c>
      <c r="C46" s="19" t="s">
        <v>85</v>
      </c>
      <c r="D46" s="18" t="s">
        <v>107</v>
      </c>
      <c r="E46" s="18" t="str">
        <f t="shared" si="4"/>
        <v>男</v>
      </c>
      <c r="F46" s="18">
        <f ca="1" t="shared" si="3"/>
        <v>49</v>
      </c>
      <c r="G46" s="18" t="s">
        <v>108</v>
      </c>
      <c r="H46" s="20" t="str">
        <f t="shared" si="0"/>
        <v>15042219750915****</v>
      </c>
      <c r="I46" s="18" t="s">
        <v>109</v>
      </c>
      <c r="J46" s="27">
        <v>925</v>
      </c>
      <c r="K46" s="28">
        <f t="shared" si="1"/>
        <v>11100</v>
      </c>
      <c r="L46" s="19"/>
    </row>
    <row r="47" s="11" customFormat="1" ht="20" hidden="1" customHeight="1" spans="1:12">
      <c r="A47" s="18">
        <v>44</v>
      </c>
      <c r="B47" s="19" t="s">
        <v>13</v>
      </c>
      <c r="C47" s="19" t="s">
        <v>85</v>
      </c>
      <c r="D47" s="18" t="s">
        <v>110</v>
      </c>
      <c r="E47" s="18" t="str">
        <f t="shared" si="4"/>
        <v>男</v>
      </c>
      <c r="F47" s="18">
        <f ca="1" t="shared" si="3"/>
        <v>65</v>
      </c>
      <c r="G47" s="18" t="s">
        <v>111</v>
      </c>
      <c r="H47" s="20" t="str">
        <f t="shared" si="0"/>
        <v>15042219590717****</v>
      </c>
      <c r="I47" s="18">
        <v>15947557893</v>
      </c>
      <c r="J47" s="27">
        <v>925</v>
      </c>
      <c r="K47" s="28">
        <f t="shared" si="1"/>
        <v>11100</v>
      </c>
      <c r="L47" s="19"/>
    </row>
    <row r="48" s="11" customFormat="1" ht="20" hidden="1" customHeight="1" spans="1:12">
      <c r="A48" s="18">
        <v>45</v>
      </c>
      <c r="B48" s="19" t="s">
        <v>13</v>
      </c>
      <c r="C48" s="19" t="s">
        <v>85</v>
      </c>
      <c r="D48" s="18" t="s">
        <v>112</v>
      </c>
      <c r="E48" s="18" t="str">
        <f t="shared" si="4"/>
        <v>女</v>
      </c>
      <c r="F48" s="18">
        <f ca="1" t="shared" si="3"/>
        <v>49</v>
      </c>
      <c r="G48" s="49" t="s">
        <v>113</v>
      </c>
      <c r="H48" s="20" t="str">
        <f t="shared" si="0"/>
        <v>15042219750403****</v>
      </c>
      <c r="I48" s="18">
        <v>18947665952</v>
      </c>
      <c r="J48" s="27">
        <v>925</v>
      </c>
      <c r="K48" s="28">
        <f t="shared" si="1"/>
        <v>11100</v>
      </c>
      <c r="L48" s="19"/>
    </row>
    <row r="49" s="11" customFormat="1" ht="20" hidden="1" customHeight="1" spans="1:12">
      <c r="A49" s="18">
        <v>46</v>
      </c>
      <c r="B49" s="19" t="s">
        <v>13</v>
      </c>
      <c r="C49" s="19" t="s">
        <v>114</v>
      </c>
      <c r="D49" s="18" t="s">
        <v>115</v>
      </c>
      <c r="E49" s="18" t="s">
        <v>16</v>
      </c>
      <c r="F49" s="18">
        <f ca="1" t="shared" si="3"/>
        <v>66</v>
      </c>
      <c r="G49" s="18" t="s">
        <v>116</v>
      </c>
      <c r="H49" s="20" t="str">
        <f t="shared" si="0"/>
        <v>15042219580627****</v>
      </c>
      <c r="I49" s="18">
        <v>15047656938</v>
      </c>
      <c r="J49" s="27">
        <v>925</v>
      </c>
      <c r="K49" s="28">
        <f t="shared" si="1"/>
        <v>11100</v>
      </c>
      <c r="L49" s="19"/>
    </row>
    <row r="50" s="11" customFormat="1" ht="20" hidden="1" customHeight="1" spans="1:12">
      <c r="A50" s="18">
        <v>47</v>
      </c>
      <c r="B50" s="19" t="s">
        <v>13</v>
      </c>
      <c r="C50" s="19" t="s">
        <v>114</v>
      </c>
      <c r="D50" s="18" t="s">
        <v>117</v>
      </c>
      <c r="E50" s="18" t="s">
        <v>16</v>
      </c>
      <c r="F50" s="18">
        <f ca="1" t="shared" si="3"/>
        <v>67</v>
      </c>
      <c r="G50" s="18" t="s">
        <v>118</v>
      </c>
      <c r="H50" s="20" t="str">
        <f t="shared" si="0"/>
        <v>15042219570725****</v>
      </c>
      <c r="I50" s="18">
        <v>15124946885</v>
      </c>
      <c r="J50" s="27">
        <v>925</v>
      </c>
      <c r="K50" s="28">
        <f t="shared" si="1"/>
        <v>11100</v>
      </c>
      <c r="L50" s="19"/>
    </row>
    <row r="51" s="11" customFormat="1" ht="20" hidden="1" customHeight="1" spans="1:12">
      <c r="A51" s="18">
        <v>48</v>
      </c>
      <c r="B51" s="19" t="s">
        <v>13</v>
      </c>
      <c r="C51" s="19" t="s">
        <v>114</v>
      </c>
      <c r="D51" s="18" t="s">
        <v>119</v>
      </c>
      <c r="E51" s="18" t="s">
        <v>16</v>
      </c>
      <c r="F51" s="18">
        <f ca="1" t="shared" si="3"/>
        <v>62</v>
      </c>
      <c r="G51" s="18" t="s">
        <v>120</v>
      </c>
      <c r="H51" s="20" t="str">
        <f t="shared" si="0"/>
        <v>15042219621221****</v>
      </c>
      <c r="I51" s="18">
        <v>15049933473</v>
      </c>
      <c r="J51" s="27">
        <v>925</v>
      </c>
      <c r="K51" s="28">
        <f t="shared" si="1"/>
        <v>11100</v>
      </c>
      <c r="L51" s="19"/>
    </row>
    <row r="52" s="11" customFormat="1" ht="20" hidden="1" customHeight="1" spans="1:12">
      <c r="A52" s="18">
        <v>49</v>
      </c>
      <c r="B52" s="19" t="s">
        <v>13</v>
      </c>
      <c r="C52" s="19" t="s">
        <v>114</v>
      </c>
      <c r="D52" s="23" t="s">
        <v>121</v>
      </c>
      <c r="E52" s="18" t="s">
        <v>16</v>
      </c>
      <c r="F52" s="18">
        <f ca="1" t="shared" si="3"/>
        <v>70</v>
      </c>
      <c r="G52" s="18" t="s">
        <v>122</v>
      </c>
      <c r="H52" s="20" t="str">
        <f t="shared" si="0"/>
        <v>15042219540614****</v>
      </c>
      <c r="I52" s="29">
        <v>15849692643</v>
      </c>
      <c r="J52" s="27">
        <v>925</v>
      </c>
      <c r="K52" s="28">
        <f t="shared" si="1"/>
        <v>11100</v>
      </c>
      <c r="L52" s="19"/>
    </row>
    <row r="53" s="11" customFormat="1" ht="20" hidden="1" customHeight="1" spans="1:12">
      <c r="A53" s="18">
        <v>50</v>
      </c>
      <c r="B53" s="19" t="s">
        <v>13</v>
      </c>
      <c r="C53" s="19" t="s">
        <v>114</v>
      </c>
      <c r="D53" s="18" t="s">
        <v>123</v>
      </c>
      <c r="E53" s="18" t="s">
        <v>16</v>
      </c>
      <c r="F53" s="18">
        <f ca="1" t="shared" si="3"/>
        <v>68</v>
      </c>
      <c r="G53" s="49" t="s">
        <v>124</v>
      </c>
      <c r="H53" s="20" t="str">
        <f t="shared" si="0"/>
        <v>15042219560518****</v>
      </c>
      <c r="I53" s="18">
        <v>15047618373</v>
      </c>
      <c r="J53" s="27">
        <v>925</v>
      </c>
      <c r="K53" s="28">
        <f t="shared" si="1"/>
        <v>11100</v>
      </c>
      <c r="L53" s="19"/>
    </row>
    <row r="54" s="11" customFormat="1" ht="20" hidden="1" customHeight="1" spans="1:12">
      <c r="A54" s="18">
        <v>51</v>
      </c>
      <c r="B54" s="19" t="s">
        <v>13</v>
      </c>
      <c r="C54" s="19" t="s">
        <v>114</v>
      </c>
      <c r="D54" s="18" t="s">
        <v>125</v>
      </c>
      <c r="E54" s="18" t="s">
        <v>16</v>
      </c>
      <c r="F54" s="18">
        <f ca="1" t="shared" si="3"/>
        <v>61</v>
      </c>
      <c r="G54" s="18" t="s">
        <v>126</v>
      </c>
      <c r="H54" s="20" t="str">
        <f t="shared" si="0"/>
        <v>15042219630413****</v>
      </c>
      <c r="I54" s="18">
        <v>18347619759</v>
      </c>
      <c r="J54" s="27">
        <v>925</v>
      </c>
      <c r="K54" s="28">
        <f t="shared" si="1"/>
        <v>11100</v>
      </c>
      <c r="L54" s="19"/>
    </row>
    <row r="55" s="11" customFormat="1" ht="20" hidden="1" customHeight="1" spans="1:12">
      <c r="A55" s="18">
        <v>52</v>
      </c>
      <c r="B55" s="19" t="s">
        <v>13</v>
      </c>
      <c r="C55" s="19" t="s">
        <v>114</v>
      </c>
      <c r="D55" s="18" t="s">
        <v>127</v>
      </c>
      <c r="E55" s="18" t="s">
        <v>16</v>
      </c>
      <c r="F55" s="18">
        <f ca="1" t="shared" si="3"/>
        <v>66</v>
      </c>
      <c r="G55" s="49" t="s">
        <v>128</v>
      </c>
      <c r="H55" s="20" t="str">
        <f t="shared" si="0"/>
        <v>15042219580613****</v>
      </c>
      <c r="I55" s="18">
        <v>15149137275</v>
      </c>
      <c r="J55" s="27">
        <v>925</v>
      </c>
      <c r="K55" s="28">
        <f t="shared" si="1"/>
        <v>11100</v>
      </c>
      <c r="L55" s="19"/>
    </row>
    <row r="56" s="11" customFormat="1" ht="20" hidden="1" customHeight="1" spans="1:12">
      <c r="A56" s="18">
        <v>53</v>
      </c>
      <c r="B56" s="19" t="s">
        <v>13</v>
      </c>
      <c r="C56" s="19" t="s">
        <v>114</v>
      </c>
      <c r="D56" s="18" t="s">
        <v>129</v>
      </c>
      <c r="E56" s="18" t="s">
        <v>56</v>
      </c>
      <c r="F56" s="18">
        <f ca="1" t="shared" si="3"/>
        <v>56</v>
      </c>
      <c r="G56" s="49" t="s">
        <v>130</v>
      </c>
      <c r="H56" s="20" t="str">
        <f t="shared" si="0"/>
        <v>15042219680728****</v>
      </c>
      <c r="I56" s="18">
        <v>13734896903</v>
      </c>
      <c r="J56" s="27">
        <v>925</v>
      </c>
      <c r="K56" s="28">
        <f t="shared" si="1"/>
        <v>11100</v>
      </c>
      <c r="L56" s="19"/>
    </row>
    <row r="57" s="11" customFormat="1" ht="20" hidden="1" customHeight="1" spans="1:12">
      <c r="A57" s="18">
        <v>54</v>
      </c>
      <c r="B57" s="19" t="s">
        <v>13</v>
      </c>
      <c r="C57" s="19" t="s">
        <v>114</v>
      </c>
      <c r="D57" s="18" t="s">
        <v>131</v>
      </c>
      <c r="E57" s="18" t="s">
        <v>56</v>
      </c>
      <c r="F57" s="18">
        <f ca="1" t="shared" si="3"/>
        <v>54</v>
      </c>
      <c r="G57" s="18" t="s">
        <v>132</v>
      </c>
      <c r="H57" s="20" t="str">
        <f t="shared" si="0"/>
        <v>15042219700630****</v>
      </c>
      <c r="I57" s="18">
        <v>18847633164</v>
      </c>
      <c r="J57" s="27">
        <v>925</v>
      </c>
      <c r="K57" s="28">
        <f t="shared" si="1"/>
        <v>11100</v>
      </c>
      <c r="L57" s="19"/>
    </row>
    <row r="58" s="11" customFormat="1" ht="20" hidden="1" customHeight="1" spans="1:12">
      <c r="A58" s="18">
        <v>55</v>
      </c>
      <c r="B58" s="19" t="s">
        <v>13</v>
      </c>
      <c r="C58" s="19" t="s">
        <v>114</v>
      </c>
      <c r="D58" s="18" t="s">
        <v>133</v>
      </c>
      <c r="E58" s="18" t="s">
        <v>56</v>
      </c>
      <c r="F58" s="18">
        <f ca="1" t="shared" si="3"/>
        <v>60</v>
      </c>
      <c r="G58" s="18" t="s">
        <v>134</v>
      </c>
      <c r="H58" s="20" t="str">
        <f t="shared" si="0"/>
        <v>15042219640521****</v>
      </c>
      <c r="I58" s="18">
        <v>15249529520</v>
      </c>
      <c r="J58" s="27">
        <v>925</v>
      </c>
      <c r="K58" s="28">
        <f t="shared" si="1"/>
        <v>11100</v>
      </c>
      <c r="L58" s="19"/>
    </row>
    <row r="59" s="11" customFormat="1" ht="20" hidden="1" customHeight="1" spans="1:12">
      <c r="A59" s="18">
        <v>56</v>
      </c>
      <c r="B59" s="19" t="s">
        <v>13</v>
      </c>
      <c r="C59" s="19" t="s">
        <v>114</v>
      </c>
      <c r="D59" s="18" t="s">
        <v>135</v>
      </c>
      <c r="E59" s="18" t="s">
        <v>16</v>
      </c>
      <c r="F59" s="18">
        <f ca="1" t="shared" si="3"/>
        <v>65</v>
      </c>
      <c r="G59" s="18" t="s">
        <v>136</v>
      </c>
      <c r="H59" s="20" t="str">
        <f t="shared" si="0"/>
        <v>15042219590207****</v>
      </c>
      <c r="I59" s="18">
        <v>13734798047</v>
      </c>
      <c r="J59" s="27">
        <v>925</v>
      </c>
      <c r="K59" s="28">
        <f t="shared" si="1"/>
        <v>11100</v>
      </c>
      <c r="L59" s="19"/>
    </row>
    <row r="60" s="11" customFormat="1" ht="20" hidden="1" customHeight="1" spans="1:12">
      <c r="A60" s="18">
        <v>57</v>
      </c>
      <c r="B60" s="19" t="s">
        <v>13</v>
      </c>
      <c r="C60" s="19" t="s">
        <v>137</v>
      </c>
      <c r="D60" s="18" t="s">
        <v>138</v>
      </c>
      <c r="E60" s="18" t="s">
        <v>16</v>
      </c>
      <c r="F60" s="18">
        <f ca="1" t="shared" si="3"/>
        <v>66</v>
      </c>
      <c r="G60" s="49" t="s">
        <v>139</v>
      </c>
      <c r="H60" s="20" t="str">
        <f t="shared" si="0"/>
        <v>15042219580509****</v>
      </c>
      <c r="I60" s="18">
        <v>15847393967</v>
      </c>
      <c r="J60" s="27">
        <v>925</v>
      </c>
      <c r="K60" s="28">
        <f t="shared" si="1"/>
        <v>11100</v>
      </c>
      <c r="L60" s="19"/>
    </row>
    <row r="61" s="11" customFormat="1" ht="20" hidden="1" customHeight="1" spans="1:12">
      <c r="A61" s="18">
        <v>58</v>
      </c>
      <c r="B61" s="19" t="s">
        <v>13</v>
      </c>
      <c r="C61" s="19" t="s">
        <v>137</v>
      </c>
      <c r="D61" s="18" t="s">
        <v>140</v>
      </c>
      <c r="E61" s="18" t="s">
        <v>16</v>
      </c>
      <c r="F61" s="18">
        <f ca="1" t="shared" si="3"/>
        <v>64</v>
      </c>
      <c r="G61" s="49" t="s">
        <v>141</v>
      </c>
      <c r="H61" s="20" t="str">
        <f t="shared" si="0"/>
        <v>15042219600829****</v>
      </c>
      <c r="I61" s="18">
        <v>18947626573</v>
      </c>
      <c r="J61" s="27">
        <v>925</v>
      </c>
      <c r="K61" s="28">
        <f t="shared" si="1"/>
        <v>11100</v>
      </c>
      <c r="L61" s="19"/>
    </row>
    <row r="62" s="11" customFormat="1" ht="20" hidden="1" customHeight="1" spans="1:12">
      <c r="A62" s="18">
        <v>59</v>
      </c>
      <c r="B62" s="19" t="s">
        <v>13</v>
      </c>
      <c r="C62" s="19" t="s">
        <v>137</v>
      </c>
      <c r="D62" s="18" t="s">
        <v>142</v>
      </c>
      <c r="E62" s="18" t="s">
        <v>16</v>
      </c>
      <c r="F62" s="18">
        <f ca="1" t="shared" si="3"/>
        <v>65</v>
      </c>
      <c r="G62" s="49" t="s">
        <v>143</v>
      </c>
      <c r="H62" s="20" t="str">
        <f t="shared" si="0"/>
        <v>15042219590824****</v>
      </c>
      <c r="I62" s="18">
        <v>13789535635</v>
      </c>
      <c r="J62" s="27">
        <v>925</v>
      </c>
      <c r="K62" s="28">
        <f t="shared" si="1"/>
        <v>11100</v>
      </c>
      <c r="L62" s="19"/>
    </row>
    <row r="63" s="11" customFormat="1" ht="20" hidden="1" customHeight="1" spans="1:12">
      <c r="A63" s="18">
        <v>60</v>
      </c>
      <c r="B63" s="19" t="s">
        <v>13</v>
      </c>
      <c r="C63" s="19" t="s">
        <v>137</v>
      </c>
      <c r="D63" s="18" t="s">
        <v>144</v>
      </c>
      <c r="E63" s="18" t="s">
        <v>16</v>
      </c>
      <c r="F63" s="18">
        <f ca="1" t="shared" si="3"/>
        <v>68</v>
      </c>
      <c r="G63" s="49" t="s">
        <v>145</v>
      </c>
      <c r="H63" s="20" t="str">
        <f t="shared" si="0"/>
        <v>15042219561230****</v>
      </c>
      <c r="I63" s="18">
        <v>13474843581</v>
      </c>
      <c r="J63" s="27">
        <v>925</v>
      </c>
      <c r="K63" s="28">
        <f t="shared" si="1"/>
        <v>11100</v>
      </c>
      <c r="L63" s="19"/>
    </row>
    <row r="64" s="11" customFormat="1" ht="20" hidden="1" customHeight="1" spans="1:12">
      <c r="A64" s="18">
        <v>61</v>
      </c>
      <c r="B64" s="19" t="s">
        <v>13</v>
      </c>
      <c r="C64" s="19" t="s">
        <v>137</v>
      </c>
      <c r="D64" s="18" t="s">
        <v>146</v>
      </c>
      <c r="E64" s="18" t="s">
        <v>16</v>
      </c>
      <c r="F64" s="18">
        <f ca="1" t="shared" si="3"/>
        <v>69</v>
      </c>
      <c r="G64" s="49" t="s">
        <v>147</v>
      </c>
      <c r="H64" s="20" t="str">
        <f t="shared" si="0"/>
        <v>15042219551211****</v>
      </c>
      <c r="I64" s="18">
        <v>15124999749</v>
      </c>
      <c r="J64" s="27">
        <v>925</v>
      </c>
      <c r="K64" s="28">
        <f t="shared" si="1"/>
        <v>11100</v>
      </c>
      <c r="L64" s="19"/>
    </row>
    <row r="65" s="11" customFormat="1" ht="20" hidden="1" customHeight="1" spans="1:12">
      <c r="A65" s="18">
        <v>62</v>
      </c>
      <c r="B65" s="19" t="s">
        <v>13</v>
      </c>
      <c r="C65" s="19" t="s">
        <v>137</v>
      </c>
      <c r="D65" s="18" t="s">
        <v>148</v>
      </c>
      <c r="E65" s="18" t="s">
        <v>56</v>
      </c>
      <c r="F65" s="18">
        <f ca="1" t="shared" si="3"/>
        <v>54</v>
      </c>
      <c r="G65" s="49" t="s">
        <v>149</v>
      </c>
      <c r="H65" s="20" t="str">
        <f t="shared" si="0"/>
        <v>15042219700303****</v>
      </c>
      <c r="I65" s="18">
        <v>13948860212</v>
      </c>
      <c r="J65" s="27">
        <v>925</v>
      </c>
      <c r="K65" s="28">
        <f t="shared" si="1"/>
        <v>11100</v>
      </c>
      <c r="L65" s="19"/>
    </row>
    <row r="66" s="11" customFormat="1" ht="20" hidden="1" customHeight="1" spans="1:12">
      <c r="A66" s="18">
        <v>63</v>
      </c>
      <c r="B66" s="19" t="s">
        <v>13</v>
      </c>
      <c r="C66" s="19" t="s">
        <v>137</v>
      </c>
      <c r="D66" s="18" t="s">
        <v>150</v>
      </c>
      <c r="E66" s="18" t="s">
        <v>16</v>
      </c>
      <c r="F66" s="18">
        <f ca="1" t="shared" si="3"/>
        <v>64</v>
      </c>
      <c r="G66" s="49" t="s">
        <v>151</v>
      </c>
      <c r="H66" s="20" t="str">
        <f t="shared" si="0"/>
        <v>15042219600920****</v>
      </c>
      <c r="I66" s="18">
        <v>13634760342</v>
      </c>
      <c r="J66" s="27">
        <v>925</v>
      </c>
      <c r="K66" s="28">
        <f t="shared" si="1"/>
        <v>11100</v>
      </c>
      <c r="L66" s="19"/>
    </row>
    <row r="67" s="11" customFormat="1" ht="20" hidden="1" customHeight="1" spans="1:12">
      <c r="A67" s="18">
        <v>64</v>
      </c>
      <c r="B67" s="19" t="s">
        <v>13</v>
      </c>
      <c r="C67" s="19" t="s">
        <v>137</v>
      </c>
      <c r="D67" s="18" t="s">
        <v>152</v>
      </c>
      <c r="E67" s="18" t="s">
        <v>16</v>
      </c>
      <c r="F67" s="18">
        <f ca="1" t="shared" si="3"/>
        <v>51</v>
      </c>
      <c r="G67" s="49" t="s">
        <v>153</v>
      </c>
      <c r="H67" s="20" t="str">
        <f t="shared" si="0"/>
        <v>15042219730129****</v>
      </c>
      <c r="I67" s="18">
        <v>14760667522</v>
      </c>
      <c r="J67" s="27">
        <v>925</v>
      </c>
      <c r="K67" s="28">
        <f t="shared" si="1"/>
        <v>11100</v>
      </c>
      <c r="L67" s="19"/>
    </row>
    <row r="68" s="11" customFormat="1" ht="20" hidden="1" customHeight="1" spans="1:12">
      <c r="A68" s="18">
        <v>65</v>
      </c>
      <c r="B68" s="19" t="s">
        <v>13</v>
      </c>
      <c r="C68" s="19" t="s">
        <v>154</v>
      </c>
      <c r="D68" s="18" t="s">
        <v>155</v>
      </c>
      <c r="E68" s="18" t="s">
        <v>16</v>
      </c>
      <c r="F68" s="18">
        <f ca="1" t="shared" si="3"/>
        <v>69</v>
      </c>
      <c r="G68" s="18" t="s">
        <v>156</v>
      </c>
      <c r="H68" s="20" t="str">
        <f t="shared" si="0"/>
        <v>15042219550117****</v>
      </c>
      <c r="I68" s="18" t="s">
        <v>157</v>
      </c>
      <c r="J68" s="27">
        <v>925</v>
      </c>
      <c r="K68" s="28">
        <f t="shared" si="1"/>
        <v>11100</v>
      </c>
      <c r="L68" s="19"/>
    </row>
    <row r="69" s="11" customFormat="1" ht="20" hidden="1" customHeight="1" spans="1:12">
      <c r="A69" s="18">
        <v>66</v>
      </c>
      <c r="B69" s="19" t="s">
        <v>13</v>
      </c>
      <c r="C69" s="19" t="s">
        <v>154</v>
      </c>
      <c r="D69" s="18" t="s">
        <v>158</v>
      </c>
      <c r="E69" s="18" t="s">
        <v>16</v>
      </c>
      <c r="F69" s="18">
        <f ca="1" t="shared" si="3"/>
        <v>69</v>
      </c>
      <c r="G69" s="18" t="s">
        <v>159</v>
      </c>
      <c r="H69" s="20" t="str">
        <f t="shared" ref="H69:H132" si="5">REPLACE(G69,15,4,"****")</f>
        <v>15042219550815****</v>
      </c>
      <c r="I69" s="18">
        <v>15947559415</v>
      </c>
      <c r="J69" s="27">
        <v>925</v>
      </c>
      <c r="K69" s="28">
        <f t="shared" si="1"/>
        <v>11100</v>
      </c>
      <c r="L69" s="19"/>
    </row>
    <row r="70" s="11" customFormat="1" ht="20" hidden="1" customHeight="1" spans="1:12">
      <c r="A70" s="18">
        <v>67</v>
      </c>
      <c r="B70" s="19" t="s">
        <v>13</v>
      </c>
      <c r="C70" s="19" t="s">
        <v>154</v>
      </c>
      <c r="D70" s="18" t="s">
        <v>160</v>
      </c>
      <c r="E70" s="18" t="s">
        <v>16</v>
      </c>
      <c r="F70" s="18">
        <f ca="1" t="shared" si="3"/>
        <v>64</v>
      </c>
      <c r="G70" s="18" t="s">
        <v>161</v>
      </c>
      <c r="H70" s="20" t="str">
        <f t="shared" si="5"/>
        <v>15042219601105****</v>
      </c>
      <c r="I70" s="18" t="s">
        <v>162</v>
      </c>
      <c r="J70" s="27">
        <v>925</v>
      </c>
      <c r="K70" s="28">
        <f t="shared" ref="K70:K83" si="6">J70*12</f>
        <v>11100</v>
      </c>
      <c r="L70" s="19"/>
    </row>
    <row r="71" s="11" customFormat="1" ht="20" hidden="1" customHeight="1" spans="1:12">
      <c r="A71" s="18">
        <v>68</v>
      </c>
      <c r="B71" s="19" t="s">
        <v>13</v>
      </c>
      <c r="C71" s="19" t="s">
        <v>154</v>
      </c>
      <c r="D71" s="18" t="s">
        <v>163</v>
      </c>
      <c r="E71" s="18" t="s">
        <v>16</v>
      </c>
      <c r="F71" s="18">
        <f ca="1" t="shared" si="3"/>
        <v>66</v>
      </c>
      <c r="G71" s="18" t="s">
        <v>164</v>
      </c>
      <c r="H71" s="20" t="str">
        <f t="shared" si="5"/>
        <v>15042219581114****</v>
      </c>
      <c r="I71" s="18" t="s">
        <v>165</v>
      </c>
      <c r="J71" s="27">
        <v>925</v>
      </c>
      <c r="K71" s="28">
        <f t="shared" si="6"/>
        <v>11100</v>
      </c>
      <c r="L71" s="19"/>
    </row>
    <row r="72" s="11" customFormat="1" ht="20" hidden="1" customHeight="1" spans="1:12">
      <c r="A72" s="18">
        <v>69</v>
      </c>
      <c r="B72" s="19" t="s">
        <v>13</v>
      </c>
      <c r="C72" s="19" t="s">
        <v>154</v>
      </c>
      <c r="D72" s="18" t="s">
        <v>166</v>
      </c>
      <c r="E72" s="18" t="s">
        <v>16</v>
      </c>
      <c r="F72" s="18">
        <f ca="1" t="shared" si="3"/>
        <v>66</v>
      </c>
      <c r="G72" s="18" t="s">
        <v>167</v>
      </c>
      <c r="H72" s="20" t="str">
        <f t="shared" si="5"/>
        <v>15042219580206****</v>
      </c>
      <c r="I72" s="18" t="s">
        <v>168</v>
      </c>
      <c r="J72" s="27">
        <v>925</v>
      </c>
      <c r="K72" s="28">
        <f t="shared" si="6"/>
        <v>11100</v>
      </c>
      <c r="L72" s="19"/>
    </row>
    <row r="73" s="11" customFormat="1" ht="20" hidden="1" customHeight="1" spans="1:12">
      <c r="A73" s="18">
        <v>70</v>
      </c>
      <c r="B73" s="19" t="s">
        <v>13</v>
      </c>
      <c r="C73" s="19" t="s">
        <v>154</v>
      </c>
      <c r="D73" s="18" t="s">
        <v>169</v>
      </c>
      <c r="E73" s="18" t="s">
        <v>16</v>
      </c>
      <c r="F73" s="18">
        <f ca="1" t="shared" si="3"/>
        <v>66</v>
      </c>
      <c r="G73" s="18" t="s">
        <v>170</v>
      </c>
      <c r="H73" s="20" t="str">
        <f t="shared" si="5"/>
        <v>15042219580320****</v>
      </c>
      <c r="I73" s="18" t="s">
        <v>171</v>
      </c>
      <c r="J73" s="27">
        <v>925</v>
      </c>
      <c r="K73" s="28">
        <f t="shared" si="6"/>
        <v>11100</v>
      </c>
      <c r="L73" s="19"/>
    </row>
    <row r="74" s="11" customFormat="1" ht="20" hidden="1" customHeight="1" spans="1:12">
      <c r="A74" s="18">
        <v>71</v>
      </c>
      <c r="B74" s="19" t="s">
        <v>13</v>
      </c>
      <c r="C74" s="19" t="s">
        <v>154</v>
      </c>
      <c r="D74" s="18" t="s">
        <v>172</v>
      </c>
      <c r="E74" s="18" t="s">
        <v>16</v>
      </c>
      <c r="F74" s="18">
        <f ca="1" t="shared" si="3"/>
        <v>67</v>
      </c>
      <c r="G74" s="18" t="s">
        <v>173</v>
      </c>
      <c r="H74" s="20" t="str">
        <f t="shared" si="5"/>
        <v>15042219570402****</v>
      </c>
      <c r="I74" s="18">
        <v>15147666950</v>
      </c>
      <c r="J74" s="27">
        <v>925</v>
      </c>
      <c r="K74" s="28">
        <f t="shared" si="6"/>
        <v>11100</v>
      </c>
      <c r="L74" s="19"/>
    </row>
    <row r="75" s="11" customFormat="1" ht="20" hidden="1" customHeight="1" spans="1:12">
      <c r="A75" s="18">
        <v>72</v>
      </c>
      <c r="B75" s="19" t="s">
        <v>13</v>
      </c>
      <c r="C75" s="19" t="s">
        <v>154</v>
      </c>
      <c r="D75" s="18" t="s">
        <v>174</v>
      </c>
      <c r="E75" s="18" t="s">
        <v>16</v>
      </c>
      <c r="F75" s="18">
        <f ca="1" t="shared" si="3"/>
        <v>67</v>
      </c>
      <c r="G75" s="18" t="s">
        <v>175</v>
      </c>
      <c r="H75" s="20" t="str">
        <f t="shared" si="5"/>
        <v>15042219570814****</v>
      </c>
      <c r="I75" s="18" t="s">
        <v>176</v>
      </c>
      <c r="J75" s="27">
        <v>925</v>
      </c>
      <c r="K75" s="28">
        <f t="shared" si="6"/>
        <v>11100</v>
      </c>
      <c r="L75" s="19"/>
    </row>
    <row r="76" s="11" customFormat="1" ht="20" hidden="1" customHeight="1" spans="1:12">
      <c r="A76" s="18">
        <v>73</v>
      </c>
      <c r="B76" s="19" t="s">
        <v>13</v>
      </c>
      <c r="C76" s="19" t="s">
        <v>154</v>
      </c>
      <c r="D76" s="18" t="s">
        <v>177</v>
      </c>
      <c r="E76" s="18" t="s">
        <v>16</v>
      </c>
      <c r="F76" s="18">
        <f ca="1" t="shared" si="3"/>
        <v>62</v>
      </c>
      <c r="G76" s="49" t="s">
        <v>178</v>
      </c>
      <c r="H76" s="20" t="str">
        <f t="shared" si="5"/>
        <v>15042219620915****</v>
      </c>
      <c r="I76" s="18">
        <v>15048677227</v>
      </c>
      <c r="J76" s="27">
        <v>925</v>
      </c>
      <c r="K76" s="28">
        <f t="shared" si="6"/>
        <v>11100</v>
      </c>
      <c r="L76" s="19"/>
    </row>
    <row r="77" s="11" customFormat="1" ht="20" hidden="1" customHeight="1" spans="1:12">
      <c r="A77" s="18">
        <v>74</v>
      </c>
      <c r="B77" s="19" t="s">
        <v>13</v>
      </c>
      <c r="C77" s="19" t="s">
        <v>179</v>
      </c>
      <c r="D77" s="18" t="s">
        <v>180</v>
      </c>
      <c r="E77" s="18" t="s">
        <v>16</v>
      </c>
      <c r="F77" s="18">
        <f ca="1" t="shared" si="3"/>
        <v>64</v>
      </c>
      <c r="G77" s="18" t="s">
        <v>181</v>
      </c>
      <c r="H77" s="20" t="str">
        <f t="shared" si="5"/>
        <v>15042219600501****</v>
      </c>
      <c r="I77" s="18" t="s">
        <v>182</v>
      </c>
      <c r="J77" s="27">
        <v>925</v>
      </c>
      <c r="K77" s="28">
        <f t="shared" si="6"/>
        <v>11100</v>
      </c>
      <c r="L77" s="19"/>
    </row>
    <row r="78" s="11" customFormat="1" ht="20" hidden="1" customHeight="1" spans="1:12">
      <c r="A78" s="18">
        <v>75</v>
      </c>
      <c r="B78" s="19" t="s">
        <v>13</v>
      </c>
      <c r="C78" s="19" t="s">
        <v>179</v>
      </c>
      <c r="D78" s="18" t="s">
        <v>183</v>
      </c>
      <c r="E78" s="18" t="s">
        <v>16</v>
      </c>
      <c r="F78" s="18">
        <f ca="1" t="shared" si="3"/>
        <v>65</v>
      </c>
      <c r="G78" s="18" t="s">
        <v>184</v>
      </c>
      <c r="H78" s="20" t="str">
        <f t="shared" si="5"/>
        <v>15042219590321****</v>
      </c>
      <c r="I78" s="18">
        <v>17547727762</v>
      </c>
      <c r="J78" s="27">
        <v>925</v>
      </c>
      <c r="K78" s="28">
        <f t="shared" si="6"/>
        <v>11100</v>
      </c>
      <c r="L78" s="19"/>
    </row>
    <row r="79" s="11" customFormat="1" ht="20" hidden="1" customHeight="1" spans="1:12">
      <c r="A79" s="18">
        <v>76</v>
      </c>
      <c r="B79" s="19" t="s">
        <v>13</v>
      </c>
      <c r="C79" s="19" t="s">
        <v>179</v>
      </c>
      <c r="D79" s="18" t="s">
        <v>185</v>
      </c>
      <c r="E79" s="18" t="s">
        <v>16</v>
      </c>
      <c r="F79" s="18">
        <f ca="1" t="shared" si="3"/>
        <v>63</v>
      </c>
      <c r="G79" s="18" t="s">
        <v>186</v>
      </c>
      <c r="H79" s="20" t="str">
        <f t="shared" si="5"/>
        <v>15042219610602****</v>
      </c>
      <c r="I79" s="18">
        <v>13080266615</v>
      </c>
      <c r="J79" s="27">
        <v>925</v>
      </c>
      <c r="K79" s="28">
        <f t="shared" si="6"/>
        <v>11100</v>
      </c>
      <c r="L79" s="19"/>
    </row>
    <row r="80" s="11" customFormat="1" ht="20" hidden="1" customHeight="1" spans="1:12">
      <c r="A80" s="18">
        <v>77</v>
      </c>
      <c r="B80" s="19" t="s">
        <v>13</v>
      </c>
      <c r="C80" s="19" t="s">
        <v>179</v>
      </c>
      <c r="D80" s="18" t="s">
        <v>187</v>
      </c>
      <c r="E80" s="18" t="s">
        <v>56</v>
      </c>
      <c r="F80" s="18">
        <f ca="1" t="shared" si="3"/>
        <v>60</v>
      </c>
      <c r="G80" s="18" t="s">
        <v>188</v>
      </c>
      <c r="H80" s="20" t="str">
        <f t="shared" si="5"/>
        <v>15042219641008****</v>
      </c>
      <c r="I80" s="18">
        <v>15148180658</v>
      </c>
      <c r="J80" s="27">
        <v>925</v>
      </c>
      <c r="K80" s="28">
        <f t="shared" si="6"/>
        <v>11100</v>
      </c>
      <c r="L80" s="19"/>
    </row>
    <row r="81" s="11" customFormat="1" ht="20" hidden="1" customHeight="1" spans="1:12">
      <c r="A81" s="18">
        <v>78</v>
      </c>
      <c r="B81" s="19" t="s">
        <v>13</v>
      </c>
      <c r="C81" s="19" t="s">
        <v>179</v>
      </c>
      <c r="D81" s="18" t="s">
        <v>189</v>
      </c>
      <c r="E81" s="18" t="s">
        <v>16</v>
      </c>
      <c r="F81" s="18">
        <f ca="1" t="shared" si="3"/>
        <v>58</v>
      </c>
      <c r="G81" s="18" t="s">
        <v>190</v>
      </c>
      <c r="H81" s="20" t="str">
        <f t="shared" si="5"/>
        <v>15042219660819****</v>
      </c>
      <c r="I81" s="18" t="s">
        <v>191</v>
      </c>
      <c r="J81" s="27">
        <v>925</v>
      </c>
      <c r="K81" s="28">
        <f t="shared" si="6"/>
        <v>11100</v>
      </c>
      <c r="L81" s="19"/>
    </row>
    <row r="82" s="11" customFormat="1" ht="20" hidden="1" customHeight="1" spans="1:12">
      <c r="A82" s="18">
        <v>79</v>
      </c>
      <c r="B82" s="19" t="s">
        <v>13</v>
      </c>
      <c r="C82" s="19" t="s">
        <v>179</v>
      </c>
      <c r="D82" s="18" t="s">
        <v>192</v>
      </c>
      <c r="E82" s="18" t="s">
        <v>16</v>
      </c>
      <c r="F82" s="18">
        <f ca="1" t="shared" si="3"/>
        <v>55</v>
      </c>
      <c r="G82" s="18" t="s">
        <v>193</v>
      </c>
      <c r="H82" s="20" t="str">
        <f t="shared" si="5"/>
        <v>15042219690702****</v>
      </c>
      <c r="I82" s="18" t="s">
        <v>194</v>
      </c>
      <c r="J82" s="27">
        <v>925</v>
      </c>
      <c r="K82" s="28">
        <f t="shared" si="6"/>
        <v>11100</v>
      </c>
      <c r="L82" s="19"/>
    </row>
    <row r="83" s="11" customFormat="1" ht="20" hidden="1" customHeight="1" spans="1:12">
      <c r="A83" s="18">
        <v>80</v>
      </c>
      <c r="B83" s="19" t="s">
        <v>13</v>
      </c>
      <c r="C83" s="19" t="s">
        <v>195</v>
      </c>
      <c r="D83" s="18" t="s">
        <v>196</v>
      </c>
      <c r="E83" s="18" t="s">
        <v>16</v>
      </c>
      <c r="F83" s="18">
        <f ca="1" t="shared" si="3"/>
        <v>64</v>
      </c>
      <c r="G83" s="18" t="s">
        <v>197</v>
      </c>
      <c r="H83" s="20" t="str">
        <f t="shared" si="5"/>
        <v>15042219600912****</v>
      </c>
      <c r="I83" s="18">
        <v>16647608970</v>
      </c>
      <c r="J83" s="27">
        <v>925</v>
      </c>
      <c r="K83" s="28">
        <f t="shared" si="6"/>
        <v>11100</v>
      </c>
      <c r="L83" s="19"/>
    </row>
    <row r="84" s="11" customFormat="1" ht="20" hidden="1" customHeight="1" spans="1:12">
      <c r="A84" s="18">
        <v>81</v>
      </c>
      <c r="B84" s="18" t="s">
        <v>13</v>
      </c>
      <c r="C84" s="18" t="s">
        <v>195</v>
      </c>
      <c r="D84" s="30" t="s">
        <v>198</v>
      </c>
      <c r="E84" s="18" t="s">
        <v>56</v>
      </c>
      <c r="F84" s="18">
        <v>42</v>
      </c>
      <c r="G84" s="18" t="s">
        <v>199</v>
      </c>
      <c r="H84" s="20" t="str">
        <f t="shared" si="5"/>
        <v>15042219820223****</v>
      </c>
      <c r="I84" s="18">
        <v>16647608935</v>
      </c>
      <c r="J84" s="18">
        <v>925</v>
      </c>
      <c r="K84" s="18">
        <f>J84*6</f>
        <v>5550</v>
      </c>
      <c r="L84" s="18"/>
    </row>
    <row r="85" s="11" customFormat="1" ht="20" hidden="1" customHeight="1" spans="1:12">
      <c r="A85" s="18">
        <v>81</v>
      </c>
      <c r="B85" s="19" t="s">
        <v>13</v>
      </c>
      <c r="C85" s="19" t="s">
        <v>195</v>
      </c>
      <c r="D85" s="31" t="s">
        <v>200</v>
      </c>
      <c r="E85" s="18" t="s">
        <v>16</v>
      </c>
      <c r="F85" s="18">
        <f ca="1" t="shared" ref="F85:F93" si="7">YEAR(TODAY())-MID(G85,7,4)</f>
        <v>63</v>
      </c>
      <c r="G85" s="50" t="s">
        <v>201</v>
      </c>
      <c r="H85" s="20" t="str">
        <f t="shared" si="5"/>
        <v>15042219610625****</v>
      </c>
      <c r="I85" s="18"/>
      <c r="J85" s="27">
        <v>925</v>
      </c>
      <c r="K85" s="28">
        <f>J85*6</f>
        <v>5550</v>
      </c>
      <c r="L85" s="19" t="s">
        <v>202</v>
      </c>
    </row>
    <row r="86" s="11" customFormat="1" ht="20" hidden="1" customHeight="1" spans="1:12">
      <c r="A86" s="18">
        <v>82</v>
      </c>
      <c r="B86" s="19" t="s">
        <v>13</v>
      </c>
      <c r="C86" s="19" t="s">
        <v>195</v>
      </c>
      <c r="D86" s="18" t="s">
        <v>203</v>
      </c>
      <c r="E86" s="18" t="s">
        <v>16</v>
      </c>
      <c r="F86" s="18">
        <f ca="1" t="shared" si="7"/>
        <v>67</v>
      </c>
      <c r="G86" s="18" t="s">
        <v>204</v>
      </c>
      <c r="H86" s="20" t="str">
        <f t="shared" si="5"/>
        <v>15042219570226****</v>
      </c>
      <c r="I86" s="18">
        <v>16647608117</v>
      </c>
      <c r="J86" s="27">
        <v>925</v>
      </c>
      <c r="K86" s="28">
        <f t="shared" ref="K86:K93" si="8">J86*12</f>
        <v>11100</v>
      </c>
      <c r="L86" s="19"/>
    </row>
    <row r="87" s="11" customFormat="1" ht="20" hidden="1" customHeight="1" spans="1:12">
      <c r="A87" s="18">
        <v>83</v>
      </c>
      <c r="B87" s="19" t="s">
        <v>13</v>
      </c>
      <c r="C87" s="19" t="s">
        <v>195</v>
      </c>
      <c r="D87" s="18" t="s">
        <v>205</v>
      </c>
      <c r="E87" s="18" t="s">
        <v>16</v>
      </c>
      <c r="F87" s="18">
        <f ca="1" t="shared" si="7"/>
        <v>66</v>
      </c>
      <c r="G87" s="18" t="s">
        <v>206</v>
      </c>
      <c r="H87" s="20" t="str">
        <f t="shared" si="5"/>
        <v>15042219581101****</v>
      </c>
      <c r="I87" s="18">
        <v>16647608969</v>
      </c>
      <c r="J87" s="27">
        <v>925</v>
      </c>
      <c r="K87" s="28">
        <f t="shared" si="8"/>
        <v>11100</v>
      </c>
      <c r="L87" s="19"/>
    </row>
    <row r="88" s="11" customFormat="1" ht="20" hidden="1" customHeight="1" spans="1:12">
      <c r="A88" s="18">
        <v>84</v>
      </c>
      <c r="B88" s="19" t="s">
        <v>13</v>
      </c>
      <c r="C88" s="19" t="s">
        <v>195</v>
      </c>
      <c r="D88" s="18" t="s">
        <v>207</v>
      </c>
      <c r="E88" s="18" t="s">
        <v>16</v>
      </c>
      <c r="F88" s="18">
        <f ca="1" t="shared" si="7"/>
        <v>64</v>
      </c>
      <c r="G88" s="18" t="s">
        <v>208</v>
      </c>
      <c r="H88" s="20" t="str">
        <f t="shared" si="5"/>
        <v>15042219600208****</v>
      </c>
      <c r="I88" s="18">
        <v>16647608967</v>
      </c>
      <c r="J88" s="27">
        <v>925</v>
      </c>
      <c r="K88" s="28">
        <f t="shared" si="8"/>
        <v>11100</v>
      </c>
      <c r="L88" s="19"/>
    </row>
    <row r="89" s="11" customFormat="1" ht="20" hidden="1" customHeight="1" spans="1:12">
      <c r="A89" s="18">
        <v>85</v>
      </c>
      <c r="B89" s="19" t="s">
        <v>13</v>
      </c>
      <c r="C89" s="19" t="s">
        <v>195</v>
      </c>
      <c r="D89" s="18" t="s">
        <v>209</v>
      </c>
      <c r="E89" s="18" t="s">
        <v>56</v>
      </c>
      <c r="F89" s="18">
        <f ca="1" t="shared" si="7"/>
        <v>60</v>
      </c>
      <c r="G89" s="18" t="s">
        <v>210</v>
      </c>
      <c r="H89" s="20" t="str">
        <f t="shared" si="5"/>
        <v>15042219640305****</v>
      </c>
      <c r="I89" s="18">
        <v>16647608121</v>
      </c>
      <c r="J89" s="27">
        <v>925</v>
      </c>
      <c r="K89" s="28">
        <f t="shared" si="8"/>
        <v>11100</v>
      </c>
      <c r="L89" s="19"/>
    </row>
    <row r="90" s="11" customFormat="1" ht="20" hidden="1" customHeight="1" spans="1:12">
      <c r="A90" s="18">
        <v>86</v>
      </c>
      <c r="B90" s="19" t="s">
        <v>13</v>
      </c>
      <c r="C90" s="19" t="s">
        <v>195</v>
      </c>
      <c r="D90" s="18" t="s">
        <v>211</v>
      </c>
      <c r="E90" s="18" t="s">
        <v>16</v>
      </c>
      <c r="F90" s="18">
        <f ca="1" t="shared" si="7"/>
        <v>64</v>
      </c>
      <c r="G90" s="18" t="s">
        <v>212</v>
      </c>
      <c r="H90" s="20" t="str">
        <f t="shared" si="5"/>
        <v>15042219600823****</v>
      </c>
      <c r="I90" s="18">
        <v>16647608936</v>
      </c>
      <c r="J90" s="27">
        <v>925</v>
      </c>
      <c r="K90" s="28">
        <f t="shared" si="8"/>
        <v>11100</v>
      </c>
      <c r="L90" s="19"/>
    </row>
    <row r="91" s="11" customFormat="1" ht="20" hidden="1" customHeight="1" spans="1:12">
      <c r="A91" s="18">
        <v>87</v>
      </c>
      <c r="B91" s="19" t="s">
        <v>13</v>
      </c>
      <c r="C91" s="19" t="s">
        <v>195</v>
      </c>
      <c r="D91" s="18" t="s">
        <v>213</v>
      </c>
      <c r="E91" s="18" t="s">
        <v>56</v>
      </c>
      <c r="F91" s="18">
        <f ca="1" t="shared" si="7"/>
        <v>59</v>
      </c>
      <c r="G91" s="18" t="s">
        <v>214</v>
      </c>
      <c r="H91" s="20" t="str">
        <f t="shared" si="5"/>
        <v>15042219650914****</v>
      </c>
      <c r="I91" s="18">
        <v>16647608956</v>
      </c>
      <c r="J91" s="27">
        <v>925</v>
      </c>
      <c r="K91" s="28">
        <f t="shared" si="8"/>
        <v>11100</v>
      </c>
      <c r="L91" s="19"/>
    </row>
    <row r="92" s="11" customFormat="1" ht="20" hidden="1" customHeight="1" spans="1:12">
      <c r="A92" s="18">
        <v>88</v>
      </c>
      <c r="B92" s="19" t="s">
        <v>13</v>
      </c>
      <c r="C92" s="19" t="s">
        <v>195</v>
      </c>
      <c r="D92" s="18" t="s">
        <v>215</v>
      </c>
      <c r="E92" s="18" t="s">
        <v>16</v>
      </c>
      <c r="F92" s="18">
        <f ca="1" t="shared" si="7"/>
        <v>63</v>
      </c>
      <c r="G92" s="18" t="s">
        <v>216</v>
      </c>
      <c r="H92" s="20" t="str">
        <f t="shared" si="5"/>
        <v>15042219611128****</v>
      </c>
      <c r="I92" s="18">
        <v>18802454076</v>
      </c>
      <c r="J92" s="27">
        <v>925</v>
      </c>
      <c r="K92" s="28">
        <f t="shared" si="8"/>
        <v>11100</v>
      </c>
      <c r="L92" s="19"/>
    </row>
    <row r="93" s="11" customFormat="1" ht="20" hidden="1" customHeight="1" spans="1:12">
      <c r="A93" s="18">
        <v>89</v>
      </c>
      <c r="B93" s="19" t="s">
        <v>13</v>
      </c>
      <c r="C93" s="19" t="s">
        <v>195</v>
      </c>
      <c r="D93" s="18" t="s">
        <v>217</v>
      </c>
      <c r="E93" s="18" t="s">
        <v>16</v>
      </c>
      <c r="F93" s="18">
        <f ca="1" t="shared" si="7"/>
        <v>61</v>
      </c>
      <c r="G93" s="18" t="s">
        <v>218</v>
      </c>
      <c r="H93" s="20" t="str">
        <f t="shared" si="5"/>
        <v>15042219630809****</v>
      </c>
      <c r="I93" s="18">
        <v>16647608120</v>
      </c>
      <c r="J93" s="27">
        <v>925</v>
      </c>
      <c r="K93" s="28">
        <f t="shared" si="8"/>
        <v>11100</v>
      </c>
      <c r="L93" s="19"/>
    </row>
    <row r="94" s="11" customFormat="1" ht="20" hidden="1" customHeight="1" spans="1:12">
      <c r="A94" s="18">
        <v>90</v>
      </c>
      <c r="B94" s="18" t="s">
        <v>13</v>
      </c>
      <c r="C94" s="18" t="s">
        <v>195</v>
      </c>
      <c r="D94" s="30" t="s">
        <v>219</v>
      </c>
      <c r="E94" s="18" t="s">
        <v>16</v>
      </c>
      <c r="F94" s="18">
        <v>58</v>
      </c>
      <c r="G94" s="18" t="s">
        <v>220</v>
      </c>
      <c r="H94" s="20" t="str">
        <f t="shared" si="5"/>
        <v>15042219660810****</v>
      </c>
      <c r="I94" s="18">
        <v>16647608953</v>
      </c>
      <c r="J94" s="27">
        <v>925</v>
      </c>
      <c r="K94" s="28">
        <f>J94*6</f>
        <v>5550</v>
      </c>
      <c r="L94" s="19"/>
    </row>
    <row r="95" s="11" customFormat="1" ht="20" hidden="1" customHeight="1" spans="1:12">
      <c r="A95" s="18">
        <v>90</v>
      </c>
      <c r="B95" s="19" t="s">
        <v>13</v>
      </c>
      <c r="C95" s="19" t="s">
        <v>195</v>
      </c>
      <c r="D95" s="31" t="s">
        <v>221</v>
      </c>
      <c r="E95" s="18" t="s">
        <v>16</v>
      </c>
      <c r="F95" s="18">
        <v>65</v>
      </c>
      <c r="G95" s="50" t="s">
        <v>222</v>
      </c>
      <c r="H95" s="20" t="str">
        <f t="shared" si="5"/>
        <v>15042219580417****</v>
      </c>
      <c r="I95" s="18"/>
      <c r="J95" s="27">
        <v>925</v>
      </c>
      <c r="K95" s="28">
        <f>J95*6</f>
        <v>5550</v>
      </c>
      <c r="L95" s="19" t="s">
        <v>223</v>
      </c>
    </row>
    <row r="96" s="11" customFormat="1" ht="20" hidden="1" customHeight="1" spans="1:12">
      <c r="A96" s="18">
        <v>91</v>
      </c>
      <c r="B96" s="19" t="s">
        <v>13</v>
      </c>
      <c r="C96" s="19" t="s">
        <v>195</v>
      </c>
      <c r="D96" s="18" t="s">
        <v>224</v>
      </c>
      <c r="E96" s="18" t="s">
        <v>16</v>
      </c>
      <c r="F96" s="18">
        <f ca="1" t="shared" ref="F96:F125" si="9">YEAR(TODAY())-MID(G96,7,4)</f>
        <v>57</v>
      </c>
      <c r="G96" s="18" t="s">
        <v>225</v>
      </c>
      <c r="H96" s="20" t="str">
        <f t="shared" si="5"/>
        <v>15042219670202****</v>
      </c>
      <c r="I96" s="18">
        <v>16647608952</v>
      </c>
      <c r="J96" s="27">
        <v>925</v>
      </c>
      <c r="K96" s="28">
        <f t="shared" ref="K95:K134" si="10">J96*12</f>
        <v>11100</v>
      </c>
      <c r="L96" s="19"/>
    </row>
    <row r="97" s="11" customFormat="1" ht="20" hidden="1" customHeight="1" spans="1:12">
      <c r="A97" s="18">
        <v>92</v>
      </c>
      <c r="B97" s="19" t="s">
        <v>13</v>
      </c>
      <c r="C97" s="19" t="s">
        <v>195</v>
      </c>
      <c r="D97" s="18" t="s">
        <v>226</v>
      </c>
      <c r="E97" s="18" t="s">
        <v>16</v>
      </c>
      <c r="F97" s="18">
        <f ca="1" t="shared" si="9"/>
        <v>64</v>
      </c>
      <c r="G97" s="18" t="s">
        <v>227</v>
      </c>
      <c r="H97" s="20" t="str">
        <f t="shared" si="5"/>
        <v>15042219601124****</v>
      </c>
      <c r="I97" s="18" t="s">
        <v>228</v>
      </c>
      <c r="J97" s="27">
        <v>925</v>
      </c>
      <c r="K97" s="28">
        <f t="shared" si="10"/>
        <v>11100</v>
      </c>
      <c r="L97" s="19"/>
    </row>
    <row r="98" s="11" customFormat="1" ht="20" hidden="1" customHeight="1" spans="1:12">
      <c r="A98" s="18">
        <v>93</v>
      </c>
      <c r="B98" s="19" t="s">
        <v>13</v>
      </c>
      <c r="C98" s="19" t="s">
        <v>195</v>
      </c>
      <c r="D98" s="18" t="s">
        <v>229</v>
      </c>
      <c r="E98" s="18" t="s">
        <v>16</v>
      </c>
      <c r="F98" s="18">
        <f ca="1" t="shared" si="9"/>
        <v>62</v>
      </c>
      <c r="G98" s="18" t="s">
        <v>230</v>
      </c>
      <c r="H98" s="20" t="str">
        <f t="shared" si="5"/>
        <v>15042219620826****</v>
      </c>
      <c r="I98" s="18" t="s">
        <v>231</v>
      </c>
      <c r="J98" s="27">
        <v>925</v>
      </c>
      <c r="K98" s="28">
        <f t="shared" si="10"/>
        <v>11100</v>
      </c>
      <c r="L98" s="19"/>
    </row>
    <row r="99" s="11" customFormat="1" ht="20" hidden="1" customHeight="1" spans="1:12">
      <c r="A99" s="18">
        <v>94</v>
      </c>
      <c r="B99" s="19" t="s">
        <v>13</v>
      </c>
      <c r="C99" s="19" t="s">
        <v>232</v>
      </c>
      <c r="D99" s="18" t="s">
        <v>233</v>
      </c>
      <c r="E99" s="18" t="s">
        <v>16</v>
      </c>
      <c r="F99" s="18">
        <f ca="1" t="shared" si="9"/>
        <v>69</v>
      </c>
      <c r="G99" s="49" t="s">
        <v>234</v>
      </c>
      <c r="H99" s="20" t="str">
        <f t="shared" si="5"/>
        <v>15042219550326****</v>
      </c>
      <c r="I99" s="18">
        <v>18304999846</v>
      </c>
      <c r="J99" s="27">
        <v>925</v>
      </c>
      <c r="K99" s="28">
        <f t="shared" si="10"/>
        <v>11100</v>
      </c>
      <c r="L99" s="19"/>
    </row>
    <row r="100" s="11" customFormat="1" ht="20" hidden="1" customHeight="1" spans="1:12">
      <c r="A100" s="18">
        <v>95</v>
      </c>
      <c r="B100" s="19" t="s">
        <v>13</v>
      </c>
      <c r="C100" s="19" t="s">
        <v>232</v>
      </c>
      <c r="D100" s="18" t="s">
        <v>235</v>
      </c>
      <c r="E100" s="18" t="s">
        <v>16</v>
      </c>
      <c r="F100" s="18">
        <f ca="1" t="shared" si="9"/>
        <v>57</v>
      </c>
      <c r="G100" s="49" t="s">
        <v>236</v>
      </c>
      <c r="H100" s="20" t="str">
        <f t="shared" si="5"/>
        <v>15042219670107****</v>
      </c>
      <c r="I100" s="18">
        <v>13947363498</v>
      </c>
      <c r="J100" s="27">
        <v>925</v>
      </c>
      <c r="K100" s="28">
        <f t="shared" si="10"/>
        <v>11100</v>
      </c>
      <c r="L100" s="19"/>
    </row>
    <row r="101" s="11" customFormat="1" ht="20" hidden="1" customHeight="1" spans="1:12">
      <c r="A101" s="18">
        <v>96</v>
      </c>
      <c r="B101" s="19" t="s">
        <v>13</v>
      </c>
      <c r="C101" s="19" t="s">
        <v>232</v>
      </c>
      <c r="D101" s="18" t="s">
        <v>237</v>
      </c>
      <c r="E101" s="18" t="s">
        <v>16</v>
      </c>
      <c r="F101" s="18">
        <f ca="1" t="shared" si="9"/>
        <v>63</v>
      </c>
      <c r="G101" s="49" t="s">
        <v>238</v>
      </c>
      <c r="H101" s="20" t="str">
        <f t="shared" si="5"/>
        <v>15042219611213****</v>
      </c>
      <c r="I101" s="18">
        <v>18748042455</v>
      </c>
      <c r="J101" s="27">
        <v>925</v>
      </c>
      <c r="K101" s="28">
        <f t="shared" si="10"/>
        <v>11100</v>
      </c>
      <c r="L101" s="19"/>
    </row>
    <row r="102" s="11" customFormat="1" ht="20" hidden="1" customHeight="1" spans="1:12">
      <c r="A102" s="18">
        <v>97</v>
      </c>
      <c r="B102" s="19" t="s">
        <v>13</v>
      </c>
      <c r="C102" s="19" t="s">
        <v>232</v>
      </c>
      <c r="D102" s="18" t="s">
        <v>239</v>
      </c>
      <c r="E102" s="18" t="s">
        <v>56</v>
      </c>
      <c r="F102" s="18">
        <f ca="1" t="shared" si="9"/>
        <v>58</v>
      </c>
      <c r="G102" s="49" t="s">
        <v>240</v>
      </c>
      <c r="H102" s="20" t="str">
        <f t="shared" si="5"/>
        <v>15042219660510****</v>
      </c>
      <c r="I102" s="18">
        <v>18747140835</v>
      </c>
      <c r="J102" s="27">
        <v>925</v>
      </c>
      <c r="K102" s="28">
        <f t="shared" si="10"/>
        <v>11100</v>
      </c>
      <c r="L102" s="19"/>
    </row>
    <row r="103" s="11" customFormat="1" ht="20" hidden="1" customHeight="1" spans="1:12">
      <c r="A103" s="18">
        <v>98</v>
      </c>
      <c r="B103" s="19" t="s">
        <v>13</v>
      </c>
      <c r="C103" s="19" t="s">
        <v>232</v>
      </c>
      <c r="D103" s="18" t="s">
        <v>241</v>
      </c>
      <c r="E103" s="18" t="s">
        <v>16</v>
      </c>
      <c r="F103" s="18">
        <f ca="1" t="shared" si="9"/>
        <v>63</v>
      </c>
      <c r="G103" s="49" t="s">
        <v>242</v>
      </c>
      <c r="H103" s="20" t="str">
        <f t="shared" si="5"/>
        <v>15042219610920****</v>
      </c>
      <c r="I103" s="18">
        <v>15049933390</v>
      </c>
      <c r="J103" s="27">
        <v>925</v>
      </c>
      <c r="K103" s="28">
        <f t="shared" si="10"/>
        <v>11100</v>
      </c>
      <c r="L103" s="19"/>
    </row>
    <row r="104" s="11" customFormat="1" ht="20" hidden="1" customHeight="1" spans="1:12">
      <c r="A104" s="18">
        <v>99</v>
      </c>
      <c r="B104" s="19" t="s">
        <v>13</v>
      </c>
      <c r="C104" s="19" t="s">
        <v>232</v>
      </c>
      <c r="D104" s="18" t="s">
        <v>243</v>
      </c>
      <c r="E104" s="18" t="s">
        <v>16</v>
      </c>
      <c r="F104" s="18">
        <f ca="1" t="shared" si="9"/>
        <v>65</v>
      </c>
      <c r="G104" s="49" t="s">
        <v>244</v>
      </c>
      <c r="H104" s="20" t="str">
        <f t="shared" si="5"/>
        <v>15042219590109****</v>
      </c>
      <c r="I104" s="18">
        <v>15149133538</v>
      </c>
      <c r="J104" s="27">
        <v>925</v>
      </c>
      <c r="K104" s="28">
        <f t="shared" si="10"/>
        <v>11100</v>
      </c>
      <c r="L104" s="19"/>
    </row>
    <row r="105" s="11" customFormat="1" ht="20" hidden="1" customHeight="1" spans="1:12">
      <c r="A105" s="18">
        <v>100</v>
      </c>
      <c r="B105" s="19" t="s">
        <v>13</v>
      </c>
      <c r="C105" s="19" t="s">
        <v>232</v>
      </c>
      <c r="D105" s="18" t="s">
        <v>245</v>
      </c>
      <c r="E105" s="18" t="s">
        <v>16</v>
      </c>
      <c r="F105" s="18">
        <f ca="1" t="shared" si="9"/>
        <v>64</v>
      </c>
      <c r="G105" s="49" t="s">
        <v>246</v>
      </c>
      <c r="H105" s="20" t="str">
        <f t="shared" si="5"/>
        <v>15042219600708****</v>
      </c>
      <c r="I105" s="18">
        <v>18947643202</v>
      </c>
      <c r="J105" s="27">
        <v>925</v>
      </c>
      <c r="K105" s="28">
        <f t="shared" si="10"/>
        <v>11100</v>
      </c>
      <c r="L105" s="19"/>
    </row>
    <row r="106" s="11" customFormat="1" ht="20" hidden="1" customHeight="1" spans="1:12">
      <c r="A106" s="18">
        <v>101</v>
      </c>
      <c r="B106" s="19" t="s">
        <v>13</v>
      </c>
      <c r="C106" s="19" t="s">
        <v>232</v>
      </c>
      <c r="D106" s="18" t="s">
        <v>247</v>
      </c>
      <c r="E106" s="18" t="s">
        <v>56</v>
      </c>
      <c r="F106" s="18">
        <f ca="1" t="shared" si="9"/>
        <v>44</v>
      </c>
      <c r="G106" s="18" t="s">
        <v>248</v>
      </c>
      <c r="H106" s="20" t="str">
        <f t="shared" si="5"/>
        <v>15042219801113****</v>
      </c>
      <c r="I106" s="18" t="s">
        <v>249</v>
      </c>
      <c r="J106" s="27">
        <v>925</v>
      </c>
      <c r="K106" s="28">
        <f t="shared" si="10"/>
        <v>11100</v>
      </c>
      <c r="L106" s="19"/>
    </row>
    <row r="107" s="11" customFormat="1" ht="20" hidden="1" customHeight="1" spans="1:12">
      <c r="A107" s="18">
        <v>102</v>
      </c>
      <c r="B107" s="19" t="s">
        <v>13</v>
      </c>
      <c r="C107" s="19" t="s">
        <v>232</v>
      </c>
      <c r="D107" s="18" t="s">
        <v>250</v>
      </c>
      <c r="E107" s="18" t="s">
        <v>56</v>
      </c>
      <c r="F107" s="18">
        <f ca="1" t="shared" si="9"/>
        <v>58</v>
      </c>
      <c r="G107" s="49" t="s">
        <v>251</v>
      </c>
      <c r="H107" s="20" t="str">
        <f t="shared" si="5"/>
        <v>15042219660807****</v>
      </c>
      <c r="I107" s="18">
        <v>13154764144</v>
      </c>
      <c r="J107" s="27">
        <v>925</v>
      </c>
      <c r="K107" s="28">
        <f t="shared" si="10"/>
        <v>11100</v>
      </c>
      <c r="L107" s="19"/>
    </row>
    <row r="108" s="11" customFormat="1" ht="20" hidden="1" customHeight="1" spans="1:12">
      <c r="A108" s="18">
        <v>103</v>
      </c>
      <c r="B108" s="19" t="s">
        <v>13</v>
      </c>
      <c r="C108" s="19" t="s">
        <v>232</v>
      </c>
      <c r="D108" s="18" t="s">
        <v>252</v>
      </c>
      <c r="E108" s="18" t="s">
        <v>16</v>
      </c>
      <c r="F108" s="18">
        <f ca="1" t="shared" si="9"/>
        <v>61</v>
      </c>
      <c r="G108" s="49" t="s">
        <v>253</v>
      </c>
      <c r="H108" s="20" t="str">
        <f t="shared" si="5"/>
        <v>15042219630425****</v>
      </c>
      <c r="I108" s="18">
        <v>13948691452</v>
      </c>
      <c r="J108" s="27">
        <v>925</v>
      </c>
      <c r="K108" s="28">
        <f t="shared" si="10"/>
        <v>11100</v>
      </c>
      <c r="L108" s="19"/>
    </row>
    <row r="109" s="11" customFormat="1" ht="20" hidden="1" customHeight="1" spans="1:12">
      <c r="A109" s="18">
        <v>104</v>
      </c>
      <c r="B109" s="19" t="s">
        <v>13</v>
      </c>
      <c r="C109" s="19" t="s">
        <v>254</v>
      </c>
      <c r="D109" s="18" t="s">
        <v>255</v>
      </c>
      <c r="E109" s="18" t="s">
        <v>16</v>
      </c>
      <c r="F109" s="18">
        <f ca="1" t="shared" si="9"/>
        <v>58</v>
      </c>
      <c r="G109" s="18" t="s">
        <v>256</v>
      </c>
      <c r="H109" s="20" t="str">
        <f t="shared" si="5"/>
        <v>15042219660307****</v>
      </c>
      <c r="I109" s="18">
        <v>13948666727</v>
      </c>
      <c r="J109" s="27">
        <v>925</v>
      </c>
      <c r="K109" s="28">
        <f t="shared" si="10"/>
        <v>11100</v>
      </c>
      <c r="L109" s="19"/>
    </row>
    <row r="110" s="11" customFormat="1" ht="20" hidden="1" customHeight="1" spans="1:12">
      <c r="A110" s="18">
        <v>105</v>
      </c>
      <c r="B110" s="19" t="s">
        <v>13</v>
      </c>
      <c r="C110" s="19" t="s">
        <v>254</v>
      </c>
      <c r="D110" s="33" t="s">
        <v>257</v>
      </c>
      <c r="E110" s="18" t="s">
        <v>16</v>
      </c>
      <c r="F110" s="18">
        <f ca="1" t="shared" si="9"/>
        <v>62</v>
      </c>
      <c r="G110" s="18" t="s">
        <v>258</v>
      </c>
      <c r="H110" s="20" t="str">
        <f t="shared" si="5"/>
        <v>15042219620414****</v>
      </c>
      <c r="I110" s="18">
        <v>18247628215</v>
      </c>
      <c r="J110" s="27">
        <v>925</v>
      </c>
      <c r="K110" s="28">
        <f>J110*11</f>
        <v>10175</v>
      </c>
      <c r="L110" s="19" t="s">
        <v>259</v>
      </c>
    </row>
    <row r="111" s="11" customFormat="1" ht="20" hidden="1" customHeight="1" spans="1:12">
      <c r="A111" s="18">
        <v>106</v>
      </c>
      <c r="B111" s="19" t="s">
        <v>13</v>
      </c>
      <c r="C111" s="19" t="s">
        <v>254</v>
      </c>
      <c r="D111" s="18" t="s">
        <v>260</v>
      </c>
      <c r="E111" s="18" t="s">
        <v>16</v>
      </c>
      <c r="F111" s="18">
        <f ca="1" t="shared" si="9"/>
        <v>69</v>
      </c>
      <c r="G111" s="18" t="s">
        <v>261</v>
      </c>
      <c r="H111" s="20" t="str">
        <f t="shared" si="5"/>
        <v>15042219550328****</v>
      </c>
      <c r="I111" s="18">
        <v>13654868591</v>
      </c>
      <c r="J111" s="27">
        <v>925</v>
      </c>
      <c r="K111" s="28">
        <f t="shared" si="10"/>
        <v>11100</v>
      </c>
      <c r="L111" s="19"/>
    </row>
    <row r="112" s="11" customFormat="1" ht="20" hidden="1" customHeight="1" spans="1:12">
      <c r="A112" s="18">
        <v>107</v>
      </c>
      <c r="B112" s="19" t="s">
        <v>13</v>
      </c>
      <c r="C112" s="19" t="s">
        <v>254</v>
      </c>
      <c r="D112" s="18" t="s">
        <v>262</v>
      </c>
      <c r="E112" s="18" t="s">
        <v>16</v>
      </c>
      <c r="F112" s="18">
        <f ca="1" t="shared" si="9"/>
        <v>64</v>
      </c>
      <c r="G112" s="18" t="s">
        <v>263</v>
      </c>
      <c r="H112" s="20" t="str">
        <f t="shared" si="5"/>
        <v>15042219600404****</v>
      </c>
      <c r="I112" s="18">
        <v>15849676558</v>
      </c>
      <c r="J112" s="27">
        <v>925</v>
      </c>
      <c r="K112" s="28">
        <f t="shared" si="10"/>
        <v>11100</v>
      </c>
      <c r="L112" s="19"/>
    </row>
    <row r="113" s="11" customFormat="1" ht="20" hidden="1" customHeight="1" spans="1:12">
      <c r="A113" s="18">
        <v>108</v>
      </c>
      <c r="B113" s="19" t="s">
        <v>13</v>
      </c>
      <c r="C113" s="19" t="s">
        <v>254</v>
      </c>
      <c r="D113" s="18" t="s">
        <v>264</v>
      </c>
      <c r="E113" s="18" t="s">
        <v>16</v>
      </c>
      <c r="F113" s="18">
        <f ca="1" t="shared" si="9"/>
        <v>67</v>
      </c>
      <c r="G113" s="18" t="s">
        <v>265</v>
      </c>
      <c r="H113" s="20" t="str">
        <f t="shared" si="5"/>
        <v>15042219570217****</v>
      </c>
      <c r="I113" s="18">
        <v>15849989558</v>
      </c>
      <c r="J113" s="27">
        <v>925</v>
      </c>
      <c r="K113" s="28">
        <f t="shared" si="10"/>
        <v>11100</v>
      </c>
      <c r="L113" s="19"/>
    </row>
    <row r="114" s="11" customFormat="1" ht="20" hidden="1" customHeight="1" spans="1:12">
      <c r="A114" s="18">
        <v>109</v>
      </c>
      <c r="B114" s="19" t="s">
        <v>13</v>
      </c>
      <c r="C114" s="19" t="s">
        <v>254</v>
      </c>
      <c r="D114" s="18" t="s">
        <v>266</v>
      </c>
      <c r="E114" s="18" t="s">
        <v>16</v>
      </c>
      <c r="F114" s="18">
        <f ca="1" t="shared" si="9"/>
        <v>61</v>
      </c>
      <c r="G114" s="18" t="s">
        <v>267</v>
      </c>
      <c r="H114" s="20" t="str">
        <f t="shared" si="5"/>
        <v>15042219630826****</v>
      </c>
      <c r="I114" s="18">
        <v>15750421528</v>
      </c>
      <c r="J114" s="27">
        <v>925</v>
      </c>
      <c r="K114" s="28">
        <f t="shared" si="10"/>
        <v>11100</v>
      </c>
      <c r="L114" s="19"/>
    </row>
    <row r="115" s="11" customFormat="1" ht="20" hidden="1" customHeight="1" spans="1:12">
      <c r="A115" s="18">
        <v>110</v>
      </c>
      <c r="B115" s="19" t="s">
        <v>13</v>
      </c>
      <c r="C115" s="19" t="s">
        <v>254</v>
      </c>
      <c r="D115" s="18" t="s">
        <v>268</v>
      </c>
      <c r="E115" s="18" t="s">
        <v>56</v>
      </c>
      <c r="F115" s="18">
        <f ca="1" t="shared" si="9"/>
        <v>61</v>
      </c>
      <c r="G115" s="18" t="s">
        <v>269</v>
      </c>
      <c r="H115" s="20" t="str">
        <f t="shared" si="5"/>
        <v>15042219630715****</v>
      </c>
      <c r="I115" s="18">
        <v>18947066621</v>
      </c>
      <c r="J115" s="27">
        <v>925</v>
      </c>
      <c r="K115" s="28">
        <f t="shared" si="10"/>
        <v>11100</v>
      </c>
      <c r="L115" s="19"/>
    </row>
    <row r="116" s="11" customFormat="1" ht="20" hidden="1" customHeight="1" spans="1:12">
      <c r="A116" s="18">
        <v>111</v>
      </c>
      <c r="B116" s="19" t="s">
        <v>13</v>
      </c>
      <c r="C116" s="19" t="s">
        <v>270</v>
      </c>
      <c r="D116" s="18" t="s">
        <v>271</v>
      </c>
      <c r="E116" s="18" t="s">
        <v>56</v>
      </c>
      <c r="F116" s="18">
        <f ca="1" t="shared" si="9"/>
        <v>60</v>
      </c>
      <c r="G116" s="18" t="s">
        <v>272</v>
      </c>
      <c r="H116" s="20" t="str">
        <f t="shared" si="5"/>
        <v>15042219640426****</v>
      </c>
      <c r="I116" s="18">
        <v>15249505180</v>
      </c>
      <c r="J116" s="27">
        <v>925</v>
      </c>
      <c r="K116" s="28">
        <f t="shared" si="10"/>
        <v>11100</v>
      </c>
      <c r="L116" s="19"/>
    </row>
    <row r="117" s="11" customFormat="1" ht="20" hidden="1" customHeight="1" spans="1:12">
      <c r="A117" s="18">
        <v>112</v>
      </c>
      <c r="B117" s="19" t="s">
        <v>13</v>
      </c>
      <c r="C117" s="19" t="s">
        <v>270</v>
      </c>
      <c r="D117" s="18" t="s">
        <v>273</v>
      </c>
      <c r="E117" s="18" t="s">
        <v>56</v>
      </c>
      <c r="F117" s="18">
        <f ca="1" t="shared" si="9"/>
        <v>37</v>
      </c>
      <c r="G117" s="18" t="s">
        <v>274</v>
      </c>
      <c r="H117" s="20" t="str">
        <f t="shared" si="5"/>
        <v>15042219870921****</v>
      </c>
      <c r="I117" s="18">
        <v>15048380474</v>
      </c>
      <c r="J117" s="27">
        <v>925</v>
      </c>
      <c r="K117" s="28">
        <f t="shared" si="10"/>
        <v>11100</v>
      </c>
      <c r="L117" s="19"/>
    </row>
    <row r="118" s="11" customFormat="1" ht="20" hidden="1" customHeight="1" spans="1:12">
      <c r="A118" s="18">
        <v>113</v>
      </c>
      <c r="B118" s="19" t="s">
        <v>13</v>
      </c>
      <c r="C118" s="19" t="s">
        <v>270</v>
      </c>
      <c r="D118" s="18" t="s">
        <v>275</v>
      </c>
      <c r="E118" s="18" t="s">
        <v>16</v>
      </c>
      <c r="F118" s="18">
        <f ca="1" t="shared" si="9"/>
        <v>43</v>
      </c>
      <c r="G118" s="18" t="s">
        <v>276</v>
      </c>
      <c r="H118" s="20" t="str">
        <f t="shared" si="5"/>
        <v>15042219811226****</v>
      </c>
      <c r="I118" s="18">
        <v>15547675432</v>
      </c>
      <c r="J118" s="27">
        <v>925</v>
      </c>
      <c r="K118" s="28">
        <f t="shared" si="10"/>
        <v>11100</v>
      </c>
      <c r="L118" s="19"/>
    </row>
    <row r="119" s="11" customFormat="1" ht="20" hidden="1" customHeight="1" spans="1:12">
      <c r="A119" s="18">
        <v>114</v>
      </c>
      <c r="B119" s="19" t="s">
        <v>13</v>
      </c>
      <c r="C119" s="19" t="s">
        <v>270</v>
      </c>
      <c r="D119" s="18" t="s">
        <v>277</v>
      </c>
      <c r="E119" s="18" t="s">
        <v>16</v>
      </c>
      <c r="F119" s="18">
        <f ca="1" t="shared" si="9"/>
        <v>54</v>
      </c>
      <c r="G119" s="49" t="s">
        <v>278</v>
      </c>
      <c r="H119" s="20" t="str">
        <f t="shared" si="5"/>
        <v>15042219701230****</v>
      </c>
      <c r="I119" s="18">
        <v>15847354623</v>
      </c>
      <c r="J119" s="27">
        <v>925</v>
      </c>
      <c r="K119" s="28">
        <f t="shared" si="10"/>
        <v>11100</v>
      </c>
      <c r="L119" s="19"/>
    </row>
    <row r="120" s="11" customFormat="1" ht="20" hidden="1" customHeight="1" spans="1:12">
      <c r="A120" s="18">
        <v>115</v>
      </c>
      <c r="B120" s="19" t="s">
        <v>13</v>
      </c>
      <c r="C120" s="19" t="s">
        <v>270</v>
      </c>
      <c r="D120" s="18" t="s">
        <v>279</v>
      </c>
      <c r="E120" s="18" t="s">
        <v>16</v>
      </c>
      <c r="F120" s="18">
        <f ca="1" t="shared" si="9"/>
        <v>49</v>
      </c>
      <c r="G120" s="18" t="s">
        <v>280</v>
      </c>
      <c r="H120" s="20" t="str">
        <f t="shared" si="5"/>
        <v>15042219750225****</v>
      </c>
      <c r="I120" s="18">
        <v>15148335637</v>
      </c>
      <c r="J120" s="27">
        <v>925</v>
      </c>
      <c r="K120" s="28">
        <f t="shared" si="10"/>
        <v>11100</v>
      </c>
      <c r="L120" s="19"/>
    </row>
    <row r="121" s="11" customFormat="1" ht="20" hidden="1" customHeight="1" spans="1:12">
      <c r="A121" s="18">
        <v>116</v>
      </c>
      <c r="B121" s="19" t="s">
        <v>13</v>
      </c>
      <c r="C121" s="19" t="s">
        <v>270</v>
      </c>
      <c r="D121" s="18" t="s">
        <v>281</v>
      </c>
      <c r="E121" s="18" t="s">
        <v>56</v>
      </c>
      <c r="F121" s="18">
        <f ca="1" t="shared" si="9"/>
        <v>47</v>
      </c>
      <c r="G121" s="18" t="s">
        <v>282</v>
      </c>
      <c r="H121" s="20" t="str">
        <f t="shared" si="5"/>
        <v>15042219771229****</v>
      </c>
      <c r="I121" s="18">
        <v>13684764503</v>
      </c>
      <c r="J121" s="27">
        <v>925</v>
      </c>
      <c r="K121" s="28">
        <f t="shared" si="10"/>
        <v>11100</v>
      </c>
      <c r="L121" s="19"/>
    </row>
    <row r="122" s="11" customFormat="1" ht="20" hidden="1" customHeight="1" spans="1:12">
      <c r="A122" s="18">
        <v>117</v>
      </c>
      <c r="B122" s="19" t="s">
        <v>13</v>
      </c>
      <c r="C122" s="19" t="s">
        <v>270</v>
      </c>
      <c r="D122" s="18" t="s">
        <v>283</v>
      </c>
      <c r="E122" s="18" t="s">
        <v>56</v>
      </c>
      <c r="F122" s="18">
        <f ca="1" t="shared" si="9"/>
        <v>61</v>
      </c>
      <c r="G122" s="18" t="s">
        <v>284</v>
      </c>
      <c r="H122" s="20" t="str">
        <f t="shared" si="5"/>
        <v>15042219630420****</v>
      </c>
      <c r="I122" s="18">
        <v>13214868705</v>
      </c>
      <c r="J122" s="27">
        <v>925</v>
      </c>
      <c r="K122" s="28">
        <f t="shared" si="10"/>
        <v>11100</v>
      </c>
      <c r="L122" s="19"/>
    </row>
    <row r="123" s="11" customFormat="1" ht="20" hidden="1" customHeight="1" spans="1:12">
      <c r="A123" s="18">
        <v>118</v>
      </c>
      <c r="B123" s="19" t="s">
        <v>13</v>
      </c>
      <c r="C123" s="19" t="s">
        <v>270</v>
      </c>
      <c r="D123" s="18" t="s">
        <v>285</v>
      </c>
      <c r="E123" s="18" t="s">
        <v>16</v>
      </c>
      <c r="F123" s="18">
        <f ca="1" t="shared" si="9"/>
        <v>56</v>
      </c>
      <c r="G123" s="18" t="s">
        <v>286</v>
      </c>
      <c r="H123" s="20" t="str">
        <f t="shared" si="5"/>
        <v>15042219680727****</v>
      </c>
      <c r="I123" s="18">
        <v>15049687989</v>
      </c>
      <c r="J123" s="27">
        <v>925</v>
      </c>
      <c r="K123" s="28">
        <f t="shared" si="10"/>
        <v>11100</v>
      </c>
      <c r="L123" s="19"/>
    </row>
    <row r="124" s="11" customFormat="1" ht="20" hidden="1" customHeight="1" spans="1:12">
      <c r="A124" s="18">
        <v>119</v>
      </c>
      <c r="B124" s="19" t="s">
        <v>13</v>
      </c>
      <c r="C124" s="19" t="s">
        <v>270</v>
      </c>
      <c r="D124" s="18" t="s">
        <v>287</v>
      </c>
      <c r="E124" s="18" t="s">
        <v>56</v>
      </c>
      <c r="F124" s="18">
        <f ca="1" t="shared" si="9"/>
        <v>46</v>
      </c>
      <c r="G124" s="18" t="s">
        <v>288</v>
      </c>
      <c r="H124" s="20" t="str">
        <f t="shared" si="5"/>
        <v>15042219780603****</v>
      </c>
      <c r="I124" s="18">
        <v>18248013133</v>
      </c>
      <c r="J124" s="27">
        <v>925</v>
      </c>
      <c r="K124" s="28">
        <f t="shared" si="10"/>
        <v>11100</v>
      </c>
      <c r="L124" s="19"/>
    </row>
    <row r="125" s="11" customFormat="1" ht="20" hidden="1" customHeight="1" spans="1:12">
      <c r="A125" s="18">
        <v>120</v>
      </c>
      <c r="B125" s="19" t="s">
        <v>13</v>
      </c>
      <c r="C125" s="19" t="s">
        <v>270</v>
      </c>
      <c r="D125" s="18" t="s">
        <v>289</v>
      </c>
      <c r="E125" s="18" t="s">
        <v>56</v>
      </c>
      <c r="F125" s="18">
        <f ca="1" t="shared" si="9"/>
        <v>48</v>
      </c>
      <c r="G125" s="18" t="s">
        <v>290</v>
      </c>
      <c r="H125" s="20" t="str">
        <f t="shared" si="5"/>
        <v>15042219761109****</v>
      </c>
      <c r="I125" s="18">
        <v>18247670559</v>
      </c>
      <c r="J125" s="27">
        <v>925</v>
      </c>
      <c r="K125" s="28">
        <f t="shared" si="10"/>
        <v>11100</v>
      </c>
      <c r="L125" s="19"/>
    </row>
    <row r="126" s="11" customFormat="1" ht="20" hidden="1" customHeight="1" spans="1:12">
      <c r="A126" s="18">
        <v>121</v>
      </c>
      <c r="B126" s="19" t="s">
        <v>13</v>
      </c>
      <c r="C126" s="19" t="s">
        <v>270</v>
      </c>
      <c r="D126" s="18" t="s">
        <v>291</v>
      </c>
      <c r="E126" s="18" t="s">
        <v>16</v>
      </c>
      <c r="F126" s="18">
        <v>50</v>
      </c>
      <c r="G126" s="18" t="s">
        <v>292</v>
      </c>
      <c r="H126" s="20" t="str">
        <f t="shared" si="5"/>
        <v>15042219581208****</v>
      </c>
      <c r="I126" s="18">
        <v>13015188763</v>
      </c>
      <c r="J126" s="27">
        <v>925</v>
      </c>
      <c r="K126" s="28">
        <f t="shared" si="10"/>
        <v>11100</v>
      </c>
      <c r="L126" s="19"/>
    </row>
    <row r="127" s="11" customFormat="1" ht="20" hidden="1" customHeight="1" spans="1:12">
      <c r="A127" s="18">
        <v>122</v>
      </c>
      <c r="B127" s="19" t="s">
        <v>13</v>
      </c>
      <c r="C127" s="19" t="s">
        <v>270</v>
      </c>
      <c r="D127" s="18" t="s">
        <v>293</v>
      </c>
      <c r="E127" s="18" t="s">
        <v>16</v>
      </c>
      <c r="F127" s="18">
        <f ca="1" t="shared" ref="F127:F129" si="11">YEAR(TODAY())-MID(G127,7,4)</f>
        <v>58</v>
      </c>
      <c r="G127" s="18" t="s">
        <v>294</v>
      </c>
      <c r="H127" s="20" t="str">
        <f t="shared" si="5"/>
        <v>15042219661203****</v>
      </c>
      <c r="I127" s="18">
        <v>13848369556</v>
      </c>
      <c r="J127" s="27">
        <v>925</v>
      </c>
      <c r="K127" s="28">
        <f t="shared" si="10"/>
        <v>11100</v>
      </c>
      <c r="L127" s="19"/>
    </row>
    <row r="128" s="11" customFormat="1" ht="20" hidden="1" customHeight="1" spans="1:12">
      <c r="A128" s="18">
        <v>123</v>
      </c>
      <c r="B128" s="19" t="s">
        <v>13</v>
      </c>
      <c r="C128" s="19" t="s">
        <v>270</v>
      </c>
      <c r="D128" s="18" t="s">
        <v>295</v>
      </c>
      <c r="E128" s="18" t="s">
        <v>56</v>
      </c>
      <c r="F128" s="18">
        <f ca="1" t="shared" si="11"/>
        <v>52</v>
      </c>
      <c r="G128" s="18" t="s">
        <v>296</v>
      </c>
      <c r="H128" s="20" t="str">
        <f t="shared" si="5"/>
        <v>15042219720707****</v>
      </c>
      <c r="I128" s="18">
        <v>15147660830</v>
      </c>
      <c r="J128" s="27">
        <v>925</v>
      </c>
      <c r="K128" s="28">
        <f t="shared" si="10"/>
        <v>11100</v>
      </c>
      <c r="L128" s="19"/>
    </row>
    <row r="129" s="11" customFormat="1" ht="20" hidden="1" customHeight="1" spans="1:12">
      <c r="A129" s="18">
        <v>124</v>
      </c>
      <c r="B129" s="19" t="s">
        <v>13</v>
      </c>
      <c r="C129" s="19" t="s">
        <v>270</v>
      </c>
      <c r="D129" s="18" t="s">
        <v>297</v>
      </c>
      <c r="E129" s="18" t="s">
        <v>16</v>
      </c>
      <c r="F129" s="18">
        <f ca="1" t="shared" si="11"/>
        <v>58</v>
      </c>
      <c r="G129" s="18" t="s">
        <v>298</v>
      </c>
      <c r="H129" s="20" t="str">
        <f t="shared" si="5"/>
        <v>15042219660805****</v>
      </c>
      <c r="I129" s="18">
        <v>13171368345</v>
      </c>
      <c r="J129" s="27">
        <v>925</v>
      </c>
      <c r="K129" s="28">
        <f t="shared" si="10"/>
        <v>11100</v>
      </c>
      <c r="L129" s="19"/>
    </row>
    <row r="130" s="11" customFormat="1" ht="20" hidden="1" customHeight="1" spans="1:12">
      <c r="A130" s="18">
        <v>125</v>
      </c>
      <c r="B130" s="19" t="s">
        <v>13</v>
      </c>
      <c r="C130" s="19" t="s">
        <v>270</v>
      </c>
      <c r="D130" s="18" t="s">
        <v>299</v>
      </c>
      <c r="E130" s="18" t="s">
        <v>56</v>
      </c>
      <c r="F130" s="18">
        <v>52</v>
      </c>
      <c r="G130" s="18" t="s">
        <v>300</v>
      </c>
      <c r="H130" s="20" t="str">
        <f t="shared" si="5"/>
        <v>15042219710628****</v>
      </c>
      <c r="I130" s="18">
        <v>13948562132</v>
      </c>
      <c r="J130" s="27">
        <v>925</v>
      </c>
      <c r="K130" s="28">
        <f t="shared" si="10"/>
        <v>11100</v>
      </c>
      <c r="L130" s="19"/>
    </row>
    <row r="131" s="11" customFormat="1" ht="20" hidden="1" customHeight="1" spans="1:12">
      <c r="A131" s="18">
        <v>126</v>
      </c>
      <c r="B131" s="19" t="s">
        <v>13</v>
      </c>
      <c r="C131" s="19" t="s">
        <v>270</v>
      </c>
      <c r="D131" s="18" t="s">
        <v>301</v>
      </c>
      <c r="E131" s="18" t="s">
        <v>56</v>
      </c>
      <c r="F131" s="18">
        <v>59</v>
      </c>
      <c r="G131" s="18" t="s">
        <v>302</v>
      </c>
      <c r="H131" s="20" t="str">
        <f t="shared" si="5"/>
        <v>15042219640118****</v>
      </c>
      <c r="I131" s="18">
        <v>13848984835</v>
      </c>
      <c r="J131" s="27">
        <v>925</v>
      </c>
      <c r="K131" s="28">
        <f t="shared" si="10"/>
        <v>11100</v>
      </c>
      <c r="L131" s="19"/>
    </row>
    <row r="132" s="11" customFormat="1" ht="20" hidden="1" customHeight="1" spans="1:12">
      <c r="A132" s="18">
        <v>127</v>
      </c>
      <c r="B132" s="19" t="s">
        <v>13</v>
      </c>
      <c r="C132" s="19" t="s">
        <v>303</v>
      </c>
      <c r="D132" s="18" t="s">
        <v>304</v>
      </c>
      <c r="E132" s="18" t="s">
        <v>16</v>
      </c>
      <c r="F132" s="18">
        <f ca="1" t="shared" ref="F132:F178" si="12">YEAR(TODAY())-MID(G132,7,4)</f>
        <v>68</v>
      </c>
      <c r="G132" s="18" t="s">
        <v>305</v>
      </c>
      <c r="H132" s="20" t="str">
        <f t="shared" si="5"/>
        <v>15042219560928****</v>
      </c>
      <c r="I132" s="18">
        <v>18304923177</v>
      </c>
      <c r="J132" s="27">
        <v>925</v>
      </c>
      <c r="K132" s="28">
        <f t="shared" si="10"/>
        <v>11100</v>
      </c>
      <c r="L132" s="19"/>
    </row>
    <row r="133" s="11" customFormat="1" ht="20" hidden="1" customHeight="1" spans="1:12">
      <c r="A133" s="18">
        <v>128</v>
      </c>
      <c r="B133" s="19" t="s">
        <v>13</v>
      </c>
      <c r="C133" s="19" t="s">
        <v>303</v>
      </c>
      <c r="D133" s="18" t="s">
        <v>306</v>
      </c>
      <c r="E133" s="18" t="s">
        <v>16</v>
      </c>
      <c r="F133" s="18">
        <f ca="1" t="shared" si="12"/>
        <v>64</v>
      </c>
      <c r="G133" s="18" t="s">
        <v>307</v>
      </c>
      <c r="H133" s="20" t="str">
        <f t="shared" ref="H133:H196" si="13">REPLACE(G133,15,4,"****")</f>
        <v>15042219600118****</v>
      </c>
      <c r="I133" s="18">
        <v>15848993071</v>
      </c>
      <c r="J133" s="27">
        <v>925</v>
      </c>
      <c r="K133" s="28">
        <f t="shared" si="10"/>
        <v>11100</v>
      </c>
      <c r="L133" s="19"/>
    </row>
    <row r="134" s="11" customFormat="1" ht="20" hidden="1" customHeight="1" spans="1:12">
      <c r="A134" s="18">
        <v>129</v>
      </c>
      <c r="B134" s="19" t="s">
        <v>13</v>
      </c>
      <c r="C134" s="19" t="s">
        <v>303</v>
      </c>
      <c r="D134" s="18" t="s">
        <v>308</v>
      </c>
      <c r="E134" s="18" t="s">
        <v>16</v>
      </c>
      <c r="F134" s="18">
        <f ca="1" t="shared" si="12"/>
        <v>53</v>
      </c>
      <c r="G134" s="18" t="s">
        <v>309</v>
      </c>
      <c r="H134" s="20" t="str">
        <f t="shared" si="13"/>
        <v>15042219710124****</v>
      </c>
      <c r="I134" s="18">
        <v>15148189758</v>
      </c>
      <c r="J134" s="27">
        <v>925</v>
      </c>
      <c r="K134" s="28">
        <f t="shared" si="10"/>
        <v>11100</v>
      </c>
      <c r="L134" s="19"/>
    </row>
    <row r="135" s="11" customFormat="1" ht="20" hidden="1" customHeight="1" spans="1:12">
      <c r="A135" s="18">
        <v>130</v>
      </c>
      <c r="B135" s="19" t="s">
        <v>13</v>
      </c>
      <c r="C135" s="19" t="s">
        <v>303</v>
      </c>
      <c r="D135" s="18" t="s">
        <v>310</v>
      </c>
      <c r="E135" s="18" t="s">
        <v>16</v>
      </c>
      <c r="F135" s="18">
        <f ca="1" t="shared" si="12"/>
        <v>59</v>
      </c>
      <c r="G135" s="18" t="s">
        <v>311</v>
      </c>
      <c r="H135" s="20" t="str">
        <f t="shared" si="13"/>
        <v>15042219650905****</v>
      </c>
      <c r="I135" s="18">
        <v>13789439722</v>
      </c>
      <c r="J135" s="27">
        <v>925</v>
      </c>
      <c r="K135" s="28">
        <f t="shared" ref="K135:K198" si="14">J135*12</f>
        <v>11100</v>
      </c>
      <c r="L135" s="19"/>
    </row>
    <row r="136" s="11" customFormat="1" ht="20" hidden="1" customHeight="1" spans="1:12">
      <c r="A136" s="18">
        <v>131</v>
      </c>
      <c r="B136" s="19" t="s">
        <v>13</v>
      </c>
      <c r="C136" s="19" t="s">
        <v>303</v>
      </c>
      <c r="D136" s="18" t="s">
        <v>312</v>
      </c>
      <c r="E136" s="18" t="s">
        <v>16</v>
      </c>
      <c r="F136" s="18">
        <f ca="1" t="shared" si="12"/>
        <v>66</v>
      </c>
      <c r="G136" s="18" t="s">
        <v>313</v>
      </c>
      <c r="H136" s="20" t="str">
        <f t="shared" si="13"/>
        <v>15042219581209****</v>
      </c>
      <c r="I136" s="18">
        <v>15148333102</v>
      </c>
      <c r="J136" s="27">
        <v>925</v>
      </c>
      <c r="K136" s="28">
        <f t="shared" si="14"/>
        <v>11100</v>
      </c>
      <c r="L136" s="19"/>
    </row>
    <row r="137" s="11" customFormat="1" ht="20" hidden="1" customHeight="1" spans="1:12">
      <c r="A137" s="18">
        <v>132</v>
      </c>
      <c r="B137" s="19" t="s">
        <v>13</v>
      </c>
      <c r="C137" s="19" t="s">
        <v>303</v>
      </c>
      <c r="D137" s="18" t="s">
        <v>314</v>
      </c>
      <c r="E137" s="18" t="s">
        <v>16</v>
      </c>
      <c r="F137" s="18">
        <f ca="1" t="shared" si="12"/>
        <v>59</v>
      </c>
      <c r="G137" s="18" t="s">
        <v>315</v>
      </c>
      <c r="H137" s="20" t="str">
        <f t="shared" si="13"/>
        <v>15042219651210****</v>
      </c>
      <c r="I137" s="18">
        <v>15847056001</v>
      </c>
      <c r="J137" s="27">
        <v>925</v>
      </c>
      <c r="K137" s="28">
        <f t="shared" si="14"/>
        <v>11100</v>
      </c>
      <c r="L137" s="19"/>
    </row>
    <row r="138" s="11" customFormat="1" ht="20" hidden="1" customHeight="1" spans="1:12">
      <c r="A138" s="18">
        <v>133</v>
      </c>
      <c r="B138" s="19" t="s">
        <v>13</v>
      </c>
      <c r="C138" s="19" t="s">
        <v>303</v>
      </c>
      <c r="D138" s="18" t="s">
        <v>316</v>
      </c>
      <c r="E138" s="18" t="s">
        <v>16</v>
      </c>
      <c r="F138" s="18">
        <f ca="1" t="shared" si="12"/>
        <v>59</v>
      </c>
      <c r="G138" s="18" t="s">
        <v>317</v>
      </c>
      <c r="H138" s="20" t="str">
        <f t="shared" si="13"/>
        <v>15042219651129****</v>
      </c>
      <c r="I138" s="18">
        <v>15148183383</v>
      </c>
      <c r="J138" s="27">
        <v>925</v>
      </c>
      <c r="K138" s="28">
        <f t="shared" si="14"/>
        <v>11100</v>
      </c>
      <c r="L138" s="19"/>
    </row>
    <row r="139" s="11" customFormat="1" ht="20" hidden="1" customHeight="1" spans="1:12">
      <c r="A139" s="18">
        <v>134</v>
      </c>
      <c r="B139" s="19" t="s">
        <v>13</v>
      </c>
      <c r="C139" s="19" t="s">
        <v>303</v>
      </c>
      <c r="D139" s="33" t="s">
        <v>318</v>
      </c>
      <c r="E139" s="18" t="s">
        <v>16</v>
      </c>
      <c r="F139" s="18">
        <f ca="1" t="shared" si="12"/>
        <v>66</v>
      </c>
      <c r="G139" s="18" t="s">
        <v>319</v>
      </c>
      <c r="H139" s="20" t="str">
        <f t="shared" si="13"/>
        <v>15042219580314****</v>
      </c>
      <c r="I139" s="18">
        <v>15540646738</v>
      </c>
      <c r="J139" s="27">
        <v>925</v>
      </c>
      <c r="K139" s="28">
        <f>J139*11</f>
        <v>10175</v>
      </c>
      <c r="L139" s="19" t="s">
        <v>320</v>
      </c>
    </row>
    <row r="140" s="11" customFormat="1" ht="20" hidden="1" customHeight="1" spans="1:12">
      <c r="A140" s="18">
        <v>135</v>
      </c>
      <c r="B140" s="19" t="s">
        <v>13</v>
      </c>
      <c r="C140" s="19" t="s">
        <v>303</v>
      </c>
      <c r="D140" s="18" t="s">
        <v>321</v>
      </c>
      <c r="E140" s="18" t="s">
        <v>16</v>
      </c>
      <c r="F140" s="18">
        <f ca="1" t="shared" si="12"/>
        <v>66</v>
      </c>
      <c r="G140" s="18" t="s">
        <v>322</v>
      </c>
      <c r="H140" s="20" t="str">
        <f t="shared" si="13"/>
        <v>15042219581229****</v>
      </c>
      <c r="I140" s="18">
        <v>15149189702</v>
      </c>
      <c r="J140" s="27">
        <v>925</v>
      </c>
      <c r="K140" s="28">
        <f t="shared" si="14"/>
        <v>11100</v>
      </c>
      <c r="L140" s="19"/>
    </row>
    <row r="141" s="11" customFormat="1" ht="20" hidden="1" customHeight="1" spans="1:12">
      <c r="A141" s="18">
        <v>136</v>
      </c>
      <c r="B141" s="19" t="s">
        <v>13</v>
      </c>
      <c r="C141" s="19" t="s">
        <v>303</v>
      </c>
      <c r="D141" s="18" t="s">
        <v>323</v>
      </c>
      <c r="E141" s="18" t="s">
        <v>16</v>
      </c>
      <c r="F141" s="18">
        <f ca="1" t="shared" si="12"/>
        <v>69</v>
      </c>
      <c r="G141" s="18" t="s">
        <v>324</v>
      </c>
      <c r="H141" s="20" t="str">
        <f t="shared" si="13"/>
        <v>15042219551103****</v>
      </c>
      <c r="I141" s="18">
        <v>13404887505</v>
      </c>
      <c r="J141" s="27">
        <v>925</v>
      </c>
      <c r="K141" s="28">
        <f t="shared" si="14"/>
        <v>11100</v>
      </c>
      <c r="L141" s="19"/>
    </row>
    <row r="142" s="11" customFormat="1" ht="20" hidden="1" customHeight="1" spans="1:12">
      <c r="A142" s="18">
        <v>137</v>
      </c>
      <c r="B142" s="19" t="s">
        <v>13</v>
      </c>
      <c r="C142" s="19" t="s">
        <v>303</v>
      </c>
      <c r="D142" s="18" t="s">
        <v>325</v>
      </c>
      <c r="E142" s="18" t="s">
        <v>16</v>
      </c>
      <c r="F142" s="18">
        <f ca="1" t="shared" si="12"/>
        <v>70</v>
      </c>
      <c r="G142" s="18" t="s">
        <v>326</v>
      </c>
      <c r="H142" s="20" t="str">
        <f t="shared" si="13"/>
        <v>15042219540821****</v>
      </c>
      <c r="I142" s="18">
        <v>15849652502</v>
      </c>
      <c r="J142" s="27">
        <v>925</v>
      </c>
      <c r="K142" s="28">
        <f t="shared" si="14"/>
        <v>11100</v>
      </c>
      <c r="L142" s="19"/>
    </row>
    <row r="143" s="11" customFormat="1" ht="20" hidden="1" customHeight="1" spans="1:12">
      <c r="A143" s="18">
        <v>138</v>
      </c>
      <c r="B143" s="19" t="s">
        <v>13</v>
      </c>
      <c r="C143" s="19" t="s">
        <v>327</v>
      </c>
      <c r="D143" s="18" t="s">
        <v>328</v>
      </c>
      <c r="E143" s="18" t="s">
        <v>16</v>
      </c>
      <c r="F143" s="18">
        <f ca="1" t="shared" si="12"/>
        <v>70</v>
      </c>
      <c r="G143" s="49" t="s">
        <v>329</v>
      </c>
      <c r="H143" s="20" t="str">
        <f t="shared" si="13"/>
        <v>15042219540425****</v>
      </c>
      <c r="I143" s="18">
        <v>15648667847</v>
      </c>
      <c r="J143" s="27">
        <v>925</v>
      </c>
      <c r="K143" s="28">
        <f t="shared" si="14"/>
        <v>11100</v>
      </c>
      <c r="L143" s="19"/>
    </row>
    <row r="144" s="11" customFormat="1" ht="20" hidden="1" customHeight="1" spans="1:12">
      <c r="A144" s="18">
        <v>139</v>
      </c>
      <c r="B144" s="19" t="s">
        <v>13</v>
      </c>
      <c r="C144" s="19" t="s">
        <v>327</v>
      </c>
      <c r="D144" s="18" t="s">
        <v>330</v>
      </c>
      <c r="E144" s="18" t="s">
        <v>16</v>
      </c>
      <c r="F144" s="18">
        <f ca="1" t="shared" si="12"/>
        <v>68</v>
      </c>
      <c r="G144" s="49" t="s">
        <v>331</v>
      </c>
      <c r="H144" s="20" t="str">
        <f t="shared" si="13"/>
        <v>15042219561212****</v>
      </c>
      <c r="I144" s="18">
        <v>13674809439</v>
      </c>
      <c r="J144" s="27">
        <v>925</v>
      </c>
      <c r="K144" s="28">
        <f t="shared" si="14"/>
        <v>11100</v>
      </c>
      <c r="L144" s="19"/>
    </row>
    <row r="145" s="11" customFormat="1" ht="20" hidden="1" customHeight="1" spans="1:12">
      <c r="A145" s="18">
        <v>140</v>
      </c>
      <c r="B145" s="19" t="s">
        <v>13</v>
      </c>
      <c r="C145" s="19" t="s">
        <v>332</v>
      </c>
      <c r="D145" s="18" t="s">
        <v>333</v>
      </c>
      <c r="E145" s="18" t="s">
        <v>16</v>
      </c>
      <c r="F145" s="18">
        <f ca="1" t="shared" si="12"/>
        <v>61</v>
      </c>
      <c r="G145" s="49" t="s">
        <v>334</v>
      </c>
      <c r="H145" s="20" t="str">
        <f t="shared" si="13"/>
        <v>15042219630327****</v>
      </c>
      <c r="I145" s="18">
        <v>16647608916</v>
      </c>
      <c r="J145" s="27">
        <v>925</v>
      </c>
      <c r="K145" s="28">
        <f t="shared" si="14"/>
        <v>11100</v>
      </c>
      <c r="L145" s="19"/>
    </row>
    <row r="146" s="11" customFormat="1" ht="20" hidden="1" customHeight="1" spans="1:12">
      <c r="A146" s="18">
        <v>141</v>
      </c>
      <c r="B146" s="19" t="s">
        <v>13</v>
      </c>
      <c r="C146" s="19" t="s">
        <v>332</v>
      </c>
      <c r="D146" s="18" t="s">
        <v>335</v>
      </c>
      <c r="E146" s="18" t="s">
        <v>16</v>
      </c>
      <c r="F146" s="18">
        <f ca="1" t="shared" si="12"/>
        <v>70</v>
      </c>
      <c r="G146" s="49" t="s">
        <v>336</v>
      </c>
      <c r="H146" s="20" t="str">
        <f t="shared" si="13"/>
        <v>15042219540415****</v>
      </c>
      <c r="I146" s="18">
        <v>15540605077</v>
      </c>
      <c r="J146" s="27">
        <v>925</v>
      </c>
      <c r="K146" s="28">
        <f t="shared" si="14"/>
        <v>11100</v>
      </c>
      <c r="L146" s="19"/>
    </row>
    <row r="147" s="11" customFormat="1" ht="20" hidden="1" customHeight="1" spans="1:12">
      <c r="A147" s="18">
        <v>142</v>
      </c>
      <c r="B147" s="19" t="s">
        <v>13</v>
      </c>
      <c r="C147" s="19" t="s">
        <v>332</v>
      </c>
      <c r="D147" s="18" t="s">
        <v>337</v>
      </c>
      <c r="E147" s="18" t="s">
        <v>16</v>
      </c>
      <c r="F147" s="18">
        <f ca="1" t="shared" si="12"/>
        <v>67</v>
      </c>
      <c r="G147" s="18" t="s">
        <v>338</v>
      </c>
      <c r="H147" s="20" t="str">
        <f t="shared" si="13"/>
        <v>15042219570705****</v>
      </c>
      <c r="I147" s="18">
        <v>13245958885</v>
      </c>
      <c r="J147" s="27">
        <v>925</v>
      </c>
      <c r="K147" s="28">
        <f t="shared" si="14"/>
        <v>11100</v>
      </c>
      <c r="L147" s="19"/>
    </row>
    <row r="148" s="11" customFormat="1" ht="20" hidden="1" customHeight="1" spans="1:12">
      <c r="A148" s="18">
        <v>143</v>
      </c>
      <c r="B148" s="19" t="s">
        <v>13</v>
      </c>
      <c r="C148" s="19" t="s">
        <v>332</v>
      </c>
      <c r="D148" s="18" t="s">
        <v>339</v>
      </c>
      <c r="E148" s="18" t="s">
        <v>16</v>
      </c>
      <c r="F148" s="18">
        <f ca="1" t="shared" si="12"/>
        <v>64</v>
      </c>
      <c r="G148" s="49" t="s">
        <v>340</v>
      </c>
      <c r="H148" s="20" t="str">
        <f t="shared" si="13"/>
        <v>15042219600621****</v>
      </c>
      <c r="I148" s="18">
        <v>13113540776</v>
      </c>
      <c r="J148" s="27">
        <v>925</v>
      </c>
      <c r="K148" s="28">
        <f t="shared" si="14"/>
        <v>11100</v>
      </c>
      <c r="L148" s="19"/>
    </row>
    <row r="149" s="11" customFormat="1" ht="20" hidden="1" customHeight="1" spans="1:12">
      <c r="A149" s="18">
        <v>144</v>
      </c>
      <c r="B149" s="19" t="s">
        <v>13</v>
      </c>
      <c r="C149" s="19" t="s">
        <v>332</v>
      </c>
      <c r="D149" s="18" t="s">
        <v>341</v>
      </c>
      <c r="E149" s="18" t="s">
        <v>16</v>
      </c>
      <c r="F149" s="18">
        <f ca="1" t="shared" si="12"/>
        <v>68</v>
      </c>
      <c r="G149" s="49" t="s">
        <v>342</v>
      </c>
      <c r="H149" s="20" t="str">
        <f t="shared" si="13"/>
        <v>15042219560610****</v>
      </c>
      <c r="I149" s="18">
        <v>18304886411</v>
      </c>
      <c r="J149" s="27">
        <v>925</v>
      </c>
      <c r="K149" s="28">
        <f t="shared" si="14"/>
        <v>11100</v>
      </c>
      <c r="L149" s="19"/>
    </row>
    <row r="150" s="11" customFormat="1" ht="20" hidden="1" customHeight="1" spans="1:12">
      <c r="A150" s="18">
        <v>145</v>
      </c>
      <c r="B150" s="19" t="s">
        <v>13</v>
      </c>
      <c r="C150" s="19" t="s">
        <v>332</v>
      </c>
      <c r="D150" s="18" t="s">
        <v>343</v>
      </c>
      <c r="E150" s="18" t="s">
        <v>16</v>
      </c>
      <c r="F150" s="18">
        <f ca="1" t="shared" si="12"/>
        <v>67</v>
      </c>
      <c r="G150" s="49" t="s">
        <v>344</v>
      </c>
      <c r="H150" s="20" t="str">
        <f t="shared" si="13"/>
        <v>15042219570601****</v>
      </c>
      <c r="I150" s="18">
        <v>13039599331</v>
      </c>
      <c r="J150" s="27">
        <v>925</v>
      </c>
      <c r="K150" s="28">
        <f t="shared" si="14"/>
        <v>11100</v>
      </c>
      <c r="L150" s="19"/>
    </row>
    <row r="151" s="11" customFormat="1" ht="20" hidden="1" customHeight="1" spans="1:12">
      <c r="A151" s="18">
        <v>146</v>
      </c>
      <c r="B151" s="19" t="s">
        <v>13</v>
      </c>
      <c r="C151" s="19" t="s">
        <v>332</v>
      </c>
      <c r="D151" s="18" t="s">
        <v>345</v>
      </c>
      <c r="E151" s="18" t="s">
        <v>16</v>
      </c>
      <c r="F151" s="18">
        <f ca="1" t="shared" si="12"/>
        <v>66</v>
      </c>
      <c r="G151" s="18" t="s">
        <v>346</v>
      </c>
      <c r="H151" s="20" t="str">
        <f t="shared" si="13"/>
        <v>15042219580924****</v>
      </c>
      <c r="I151" s="18">
        <v>15124911868</v>
      </c>
      <c r="J151" s="27">
        <v>925</v>
      </c>
      <c r="K151" s="28">
        <f t="shared" si="14"/>
        <v>11100</v>
      </c>
      <c r="L151" s="19"/>
    </row>
    <row r="152" s="11" customFormat="1" ht="20" hidden="1" customHeight="1" spans="1:12">
      <c r="A152" s="18">
        <v>147</v>
      </c>
      <c r="B152" s="19" t="s">
        <v>13</v>
      </c>
      <c r="C152" s="19" t="s">
        <v>332</v>
      </c>
      <c r="D152" s="18" t="s">
        <v>347</v>
      </c>
      <c r="E152" s="18" t="s">
        <v>56</v>
      </c>
      <c r="F152" s="18">
        <f ca="1" t="shared" si="12"/>
        <v>56</v>
      </c>
      <c r="G152" s="18" t="s">
        <v>348</v>
      </c>
      <c r="H152" s="20" t="str">
        <f t="shared" si="13"/>
        <v>15042219681120****</v>
      </c>
      <c r="I152" s="18">
        <v>17804961270</v>
      </c>
      <c r="J152" s="27">
        <v>925</v>
      </c>
      <c r="K152" s="28">
        <f t="shared" si="14"/>
        <v>11100</v>
      </c>
      <c r="L152" s="19"/>
    </row>
    <row r="153" s="11" customFormat="1" ht="20" hidden="1" customHeight="1" spans="1:12">
      <c r="A153" s="18">
        <v>148</v>
      </c>
      <c r="B153" s="19" t="s">
        <v>13</v>
      </c>
      <c r="C153" s="19" t="s">
        <v>332</v>
      </c>
      <c r="D153" s="18" t="s">
        <v>349</v>
      </c>
      <c r="E153" s="18" t="s">
        <v>56</v>
      </c>
      <c r="F153" s="18">
        <f ca="1" t="shared" si="12"/>
        <v>61</v>
      </c>
      <c r="G153" s="49" t="s">
        <v>350</v>
      </c>
      <c r="H153" s="20" t="str">
        <f t="shared" si="13"/>
        <v>15042219631114****</v>
      </c>
      <c r="I153" s="18">
        <v>16647608908</v>
      </c>
      <c r="J153" s="27">
        <v>925</v>
      </c>
      <c r="K153" s="28">
        <f t="shared" si="14"/>
        <v>11100</v>
      </c>
      <c r="L153" s="19"/>
    </row>
    <row r="154" s="11" customFormat="1" ht="20" hidden="1" customHeight="1" spans="1:12">
      <c r="A154" s="18">
        <v>149</v>
      </c>
      <c r="B154" s="19" t="s">
        <v>13</v>
      </c>
      <c r="C154" s="19" t="s">
        <v>332</v>
      </c>
      <c r="D154" s="18" t="s">
        <v>351</v>
      </c>
      <c r="E154" s="18" t="s">
        <v>16</v>
      </c>
      <c r="F154" s="18">
        <f ca="1" t="shared" si="12"/>
        <v>64</v>
      </c>
      <c r="G154" s="49" t="s">
        <v>352</v>
      </c>
      <c r="H154" s="20" t="str">
        <f t="shared" si="13"/>
        <v>15042219600903****</v>
      </c>
      <c r="I154" s="18">
        <v>18647611038</v>
      </c>
      <c r="J154" s="27">
        <v>925</v>
      </c>
      <c r="K154" s="28">
        <f t="shared" si="14"/>
        <v>11100</v>
      </c>
      <c r="L154" s="19"/>
    </row>
    <row r="155" s="11" customFormat="1" ht="20" hidden="1" customHeight="1" spans="1:12">
      <c r="A155" s="18">
        <v>150</v>
      </c>
      <c r="B155" s="19" t="s">
        <v>13</v>
      </c>
      <c r="C155" s="19" t="s">
        <v>332</v>
      </c>
      <c r="D155" s="18" t="s">
        <v>353</v>
      </c>
      <c r="E155" s="18" t="s">
        <v>16</v>
      </c>
      <c r="F155" s="18">
        <f ca="1" t="shared" si="12"/>
        <v>64</v>
      </c>
      <c r="G155" s="49" t="s">
        <v>354</v>
      </c>
      <c r="H155" s="20" t="str">
        <f t="shared" si="13"/>
        <v>15042219601226****</v>
      </c>
      <c r="I155" s="18">
        <v>15648499028</v>
      </c>
      <c r="J155" s="27">
        <v>925</v>
      </c>
      <c r="K155" s="28">
        <f t="shared" si="14"/>
        <v>11100</v>
      </c>
      <c r="L155" s="19"/>
    </row>
    <row r="156" s="11" customFormat="1" ht="20" hidden="1" customHeight="1" spans="1:12">
      <c r="A156" s="18">
        <v>151</v>
      </c>
      <c r="B156" s="19" t="s">
        <v>13</v>
      </c>
      <c r="C156" s="19" t="s">
        <v>332</v>
      </c>
      <c r="D156" s="18" t="s">
        <v>355</v>
      </c>
      <c r="E156" s="18" t="s">
        <v>16</v>
      </c>
      <c r="F156" s="18">
        <f ca="1" t="shared" si="12"/>
        <v>59</v>
      </c>
      <c r="G156" s="49" t="s">
        <v>356</v>
      </c>
      <c r="H156" s="20" t="str">
        <f t="shared" si="13"/>
        <v>15042219650316****</v>
      </c>
      <c r="I156" s="18">
        <v>15547693580</v>
      </c>
      <c r="J156" s="27">
        <v>925</v>
      </c>
      <c r="K156" s="28">
        <f t="shared" si="14"/>
        <v>11100</v>
      </c>
      <c r="L156" s="19"/>
    </row>
    <row r="157" s="11" customFormat="1" ht="20" hidden="1" customHeight="1" spans="1:12">
      <c r="A157" s="18">
        <v>152</v>
      </c>
      <c r="B157" s="19" t="s">
        <v>13</v>
      </c>
      <c r="C157" s="19" t="s">
        <v>332</v>
      </c>
      <c r="D157" s="18" t="s">
        <v>357</v>
      </c>
      <c r="E157" s="18" t="s">
        <v>16</v>
      </c>
      <c r="F157" s="18">
        <f ca="1" t="shared" si="12"/>
        <v>69</v>
      </c>
      <c r="G157" s="49" t="s">
        <v>358</v>
      </c>
      <c r="H157" s="20" t="str">
        <f t="shared" si="13"/>
        <v>15042219550525****</v>
      </c>
      <c r="I157" s="18">
        <v>16647608896</v>
      </c>
      <c r="J157" s="27">
        <v>925</v>
      </c>
      <c r="K157" s="28">
        <f t="shared" si="14"/>
        <v>11100</v>
      </c>
      <c r="L157" s="19"/>
    </row>
    <row r="158" s="11" customFormat="1" ht="20" hidden="1" customHeight="1" spans="1:12">
      <c r="A158" s="18">
        <v>153</v>
      </c>
      <c r="B158" s="19" t="s">
        <v>13</v>
      </c>
      <c r="C158" s="19" t="s">
        <v>332</v>
      </c>
      <c r="D158" s="18" t="s">
        <v>359</v>
      </c>
      <c r="E158" s="18" t="s">
        <v>16</v>
      </c>
      <c r="F158" s="18">
        <f ca="1" t="shared" si="12"/>
        <v>64</v>
      </c>
      <c r="G158" s="49" t="s">
        <v>360</v>
      </c>
      <c r="H158" s="20" t="str">
        <f t="shared" si="13"/>
        <v>15042219601228****</v>
      </c>
      <c r="I158" s="18">
        <v>15947249737</v>
      </c>
      <c r="J158" s="27">
        <v>925</v>
      </c>
      <c r="K158" s="28">
        <f t="shared" si="14"/>
        <v>11100</v>
      </c>
      <c r="L158" s="19"/>
    </row>
    <row r="159" s="11" customFormat="1" ht="20" hidden="1" customHeight="1" spans="1:12">
      <c r="A159" s="18">
        <v>154</v>
      </c>
      <c r="B159" s="19" t="s">
        <v>13</v>
      </c>
      <c r="C159" s="19" t="s">
        <v>332</v>
      </c>
      <c r="D159" s="18" t="s">
        <v>361</v>
      </c>
      <c r="E159" s="18" t="s">
        <v>56</v>
      </c>
      <c r="F159" s="18">
        <f ca="1" t="shared" si="12"/>
        <v>56</v>
      </c>
      <c r="G159" s="49" t="s">
        <v>362</v>
      </c>
      <c r="H159" s="20" t="str">
        <f t="shared" si="13"/>
        <v>15042219680717****</v>
      </c>
      <c r="I159" s="18">
        <v>18747185983</v>
      </c>
      <c r="J159" s="27">
        <v>925</v>
      </c>
      <c r="K159" s="28">
        <f t="shared" si="14"/>
        <v>11100</v>
      </c>
      <c r="L159" s="19"/>
    </row>
    <row r="160" s="11" customFormat="1" ht="20" hidden="1" customHeight="1" spans="1:12">
      <c r="A160" s="18">
        <v>155</v>
      </c>
      <c r="B160" s="19" t="s">
        <v>13</v>
      </c>
      <c r="C160" s="19" t="s">
        <v>363</v>
      </c>
      <c r="D160" s="18" t="s">
        <v>364</v>
      </c>
      <c r="E160" s="18" t="s">
        <v>16</v>
      </c>
      <c r="F160" s="18">
        <f ca="1" t="shared" si="12"/>
        <v>68</v>
      </c>
      <c r="G160" s="18" t="s">
        <v>365</v>
      </c>
      <c r="H160" s="20" t="str">
        <f t="shared" si="13"/>
        <v>15042219560419****</v>
      </c>
      <c r="I160" s="18">
        <v>13088416638</v>
      </c>
      <c r="J160" s="27">
        <v>925</v>
      </c>
      <c r="K160" s="28">
        <f t="shared" si="14"/>
        <v>11100</v>
      </c>
      <c r="L160" s="19"/>
    </row>
    <row r="161" s="11" customFormat="1" ht="20" hidden="1" customHeight="1" spans="1:12">
      <c r="A161" s="18">
        <v>156</v>
      </c>
      <c r="B161" s="19" t="s">
        <v>13</v>
      </c>
      <c r="C161" s="19" t="s">
        <v>363</v>
      </c>
      <c r="D161" s="18" t="s">
        <v>366</v>
      </c>
      <c r="E161" s="18" t="s">
        <v>16</v>
      </c>
      <c r="F161" s="18">
        <f ca="1" t="shared" si="12"/>
        <v>66</v>
      </c>
      <c r="G161" s="18" t="s">
        <v>367</v>
      </c>
      <c r="H161" s="20" t="str">
        <f t="shared" si="13"/>
        <v>15042219580201****</v>
      </c>
      <c r="I161" s="18">
        <v>13948363065</v>
      </c>
      <c r="J161" s="27">
        <v>925</v>
      </c>
      <c r="K161" s="28">
        <f t="shared" si="14"/>
        <v>11100</v>
      </c>
      <c r="L161" s="19"/>
    </row>
    <row r="162" s="11" customFormat="1" ht="20" hidden="1" customHeight="1" spans="1:12">
      <c r="A162" s="18">
        <v>157</v>
      </c>
      <c r="B162" s="19" t="s">
        <v>13</v>
      </c>
      <c r="C162" s="19" t="s">
        <v>363</v>
      </c>
      <c r="D162" s="18" t="s">
        <v>368</v>
      </c>
      <c r="E162" s="18" t="s">
        <v>16</v>
      </c>
      <c r="F162" s="18">
        <f ca="1" t="shared" si="12"/>
        <v>55</v>
      </c>
      <c r="G162" s="18" t="s">
        <v>369</v>
      </c>
      <c r="H162" s="20" t="str">
        <f t="shared" si="13"/>
        <v>15042219690805****</v>
      </c>
      <c r="I162" s="18">
        <v>15149055132</v>
      </c>
      <c r="J162" s="27">
        <v>925</v>
      </c>
      <c r="K162" s="28">
        <f t="shared" si="14"/>
        <v>11100</v>
      </c>
      <c r="L162" s="19"/>
    </row>
    <row r="163" s="11" customFormat="1" ht="20" hidden="1" customHeight="1" spans="1:12">
      <c r="A163" s="18">
        <v>158</v>
      </c>
      <c r="B163" s="19" t="s">
        <v>13</v>
      </c>
      <c r="C163" s="19" t="s">
        <v>363</v>
      </c>
      <c r="D163" s="18" t="s">
        <v>370</v>
      </c>
      <c r="E163" s="18" t="s">
        <v>16</v>
      </c>
      <c r="F163" s="18">
        <f ca="1" t="shared" si="12"/>
        <v>69</v>
      </c>
      <c r="G163" s="18" t="s">
        <v>371</v>
      </c>
      <c r="H163" s="20" t="str">
        <f t="shared" si="13"/>
        <v>15042219551129****</v>
      </c>
      <c r="I163" s="18">
        <v>15548905700</v>
      </c>
      <c r="J163" s="27">
        <v>925</v>
      </c>
      <c r="K163" s="28">
        <f t="shared" si="14"/>
        <v>11100</v>
      </c>
      <c r="L163" s="19"/>
    </row>
    <row r="164" s="11" customFormat="1" ht="20" hidden="1" customHeight="1" spans="1:12">
      <c r="A164" s="18">
        <v>159</v>
      </c>
      <c r="B164" s="19" t="s">
        <v>13</v>
      </c>
      <c r="C164" s="19" t="s">
        <v>363</v>
      </c>
      <c r="D164" s="18" t="s">
        <v>372</v>
      </c>
      <c r="E164" s="18" t="s">
        <v>16</v>
      </c>
      <c r="F164" s="18">
        <f ca="1" t="shared" si="12"/>
        <v>54</v>
      </c>
      <c r="G164" s="18" t="s">
        <v>373</v>
      </c>
      <c r="H164" s="20" t="str">
        <f t="shared" si="13"/>
        <v>15042219700730****</v>
      </c>
      <c r="I164" s="18">
        <v>18547605657</v>
      </c>
      <c r="J164" s="27">
        <v>925</v>
      </c>
      <c r="K164" s="28">
        <f t="shared" si="14"/>
        <v>11100</v>
      </c>
      <c r="L164" s="19"/>
    </row>
    <row r="165" s="11" customFormat="1" ht="20" hidden="1" customHeight="1" spans="1:12">
      <c r="A165" s="18">
        <v>160</v>
      </c>
      <c r="B165" s="19" t="s">
        <v>13</v>
      </c>
      <c r="C165" s="19" t="s">
        <v>363</v>
      </c>
      <c r="D165" s="18" t="s">
        <v>374</v>
      </c>
      <c r="E165" s="18" t="s">
        <v>16</v>
      </c>
      <c r="F165" s="18">
        <f ca="1" t="shared" si="12"/>
        <v>68</v>
      </c>
      <c r="G165" s="18" t="s">
        <v>375</v>
      </c>
      <c r="H165" s="20" t="str">
        <f t="shared" si="13"/>
        <v>15042219561228****</v>
      </c>
      <c r="I165" s="18">
        <v>15648453643</v>
      </c>
      <c r="J165" s="27">
        <v>925</v>
      </c>
      <c r="K165" s="28">
        <f t="shared" si="14"/>
        <v>11100</v>
      </c>
      <c r="L165" s="19"/>
    </row>
    <row r="166" s="11" customFormat="1" ht="20" hidden="1" customHeight="1" spans="1:12">
      <c r="A166" s="18">
        <v>161</v>
      </c>
      <c r="B166" s="19" t="s">
        <v>13</v>
      </c>
      <c r="C166" s="19" t="s">
        <v>363</v>
      </c>
      <c r="D166" s="18" t="s">
        <v>376</v>
      </c>
      <c r="E166" s="18" t="s">
        <v>16</v>
      </c>
      <c r="F166" s="18">
        <f ca="1" t="shared" si="12"/>
        <v>70</v>
      </c>
      <c r="G166" s="18" t="s">
        <v>377</v>
      </c>
      <c r="H166" s="20" t="str">
        <f t="shared" si="13"/>
        <v>15042219541005****</v>
      </c>
      <c r="I166" s="18">
        <v>15560377345</v>
      </c>
      <c r="J166" s="27">
        <v>925</v>
      </c>
      <c r="K166" s="28">
        <f t="shared" si="14"/>
        <v>11100</v>
      </c>
      <c r="L166" s="19"/>
    </row>
    <row r="167" s="11" customFormat="1" ht="20" hidden="1" customHeight="1" spans="1:12">
      <c r="A167" s="18">
        <v>162</v>
      </c>
      <c r="B167" s="19" t="s">
        <v>13</v>
      </c>
      <c r="C167" s="19" t="s">
        <v>363</v>
      </c>
      <c r="D167" s="18" t="s">
        <v>378</v>
      </c>
      <c r="E167" s="18" t="s">
        <v>16</v>
      </c>
      <c r="F167" s="18">
        <f ca="1" t="shared" si="12"/>
        <v>68</v>
      </c>
      <c r="G167" s="18" t="s">
        <v>379</v>
      </c>
      <c r="H167" s="20" t="str">
        <f t="shared" si="13"/>
        <v>15042219561111****</v>
      </c>
      <c r="I167" s="18">
        <v>15647666754</v>
      </c>
      <c r="J167" s="27">
        <v>925</v>
      </c>
      <c r="K167" s="28">
        <f t="shared" si="14"/>
        <v>11100</v>
      </c>
      <c r="L167" s="19"/>
    </row>
    <row r="168" s="11" customFormat="1" ht="20" hidden="1" customHeight="1" spans="1:12">
      <c r="A168" s="18">
        <v>163</v>
      </c>
      <c r="B168" s="19" t="s">
        <v>13</v>
      </c>
      <c r="C168" s="19" t="s">
        <v>363</v>
      </c>
      <c r="D168" s="18" t="s">
        <v>380</v>
      </c>
      <c r="E168" s="18" t="s">
        <v>16</v>
      </c>
      <c r="F168" s="18">
        <f ca="1" t="shared" si="12"/>
        <v>65</v>
      </c>
      <c r="G168" s="18" t="s">
        <v>381</v>
      </c>
      <c r="H168" s="20" t="str">
        <f t="shared" si="13"/>
        <v>15042219591007****</v>
      </c>
      <c r="I168" s="18">
        <v>18347685226</v>
      </c>
      <c r="J168" s="27">
        <v>925</v>
      </c>
      <c r="K168" s="28">
        <f t="shared" si="14"/>
        <v>11100</v>
      </c>
      <c r="L168" s="19"/>
    </row>
    <row r="169" s="11" customFormat="1" ht="20" hidden="1" customHeight="1" spans="1:12">
      <c r="A169" s="18">
        <v>164</v>
      </c>
      <c r="B169" s="19" t="s">
        <v>13</v>
      </c>
      <c r="C169" s="19" t="s">
        <v>363</v>
      </c>
      <c r="D169" s="18" t="s">
        <v>382</v>
      </c>
      <c r="E169" s="18" t="s">
        <v>16</v>
      </c>
      <c r="F169" s="18">
        <f ca="1" t="shared" si="12"/>
        <v>61</v>
      </c>
      <c r="G169" s="18" t="s">
        <v>383</v>
      </c>
      <c r="H169" s="20" t="str">
        <f t="shared" si="13"/>
        <v>15042219631210****</v>
      </c>
      <c r="I169" s="18">
        <v>13154863649</v>
      </c>
      <c r="J169" s="27">
        <v>925</v>
      </c>
      <c r="K169" s="28">
        <f t="shared" si="14"/>
        <v>11100</v>
      </c>
      <c r="L169" s="19"/>
    </row>
    <row r="170" s="11" customFormat="1" ht="20" hidden="1" customHeight="1" spans="1:12">
      <c r="A170" s="18">
        <v>165</v>
      </c>
      <c r="B170" s="19" t="s">
        <v>13</v>
      </c>
      <c r="C170" s="19" t="s">
        <v>384</v>
      </c>
      <c r="D170" s="18" t="s">
        <v>385</v>
      </c>
      <c r="E170" s="18" t="s">
        <v>16</v>
      </c>
      <c r="F170" s="18">
        <f ca="1" t="shared" si="12"/>
        <v>59</v>
      </c>
      <c r="G170" s="18" t="s">
        <v>386</v>
      </c>
      <c r="H170" s="20" t="str">
        <f t="shared" si="13"/>
        <v>15042219651014****</v>
      </c>
      <c r="I170" s="18">
        <v>15147607545</v>
      </c>
      <c r="J170" s="27">
        <v>925</v>
      </c>
      <c r="K170" s="28">
        <f t="shared" si="14"/>
        <v>11100</v>
      </c>
      <c r="L170" s="19"/>
    </row>
    <row r="171" s="11" customFormat="1" ht="20" hidden="1" customHeight="1" spans="1:12">
      <c r="A171" s="18">
        <v>166</v>
      </c>
      <c r="B171" s="19" t="s">
        <v>13</v>
      </c>
      <c r="C171" s="19" t="s">
        <v>384</v>
      </c>
      <c r="D171" s="18" t="s">
        <v>387</v>
      </c>
      <c r="E171" s="18" t="s">
        <v>16</v>
      </c>
      <c r="F171" s="18">
        <f ca="1" t="shared" si="12"/>
        <v>68</v>
      </c>
      <c r="G171" s="49" t="s">
        <v>388</v>
      </c>
      <c r="H171" s="20" t="str">
        <f t="shared" si="13"/>
        <v>15042219561013****</v>
      </c>
      <c r="I171" s="18">
        <v>15149134877</v>
      </c>
      <c r="J171" s="27">
        <v>925</v>
      </c>
      <c r="K171" s="28">
        <f t="shared" si="14"/>
        <v>11100</v>
      </c>
      <c r="L171" s="19"/>
    </row>
    <row r="172" s="11" customFormat="1" ht="20" hidden="1" customHeight="1" spans="1:12">
      <c r="A172" s="18">
        <v>167</v>
      </c>
      <c r="B172" s="19" t="s">
        <v>13</v>
      </c>
      <c r="C172" s="19" t="s">
        <v>384</v>
      </c>
      <c r="D172" s="18" t="s">
        <v>389</v>
      </c>
      <c r="E172" s="18" t="s">
        <v>16</v>
      </c>
      <c r="F172" s="18">
        <f ca="1" t="shared" si="12"/>
        <v>62</v>
      </c>
      <c r="G172" s="49" t="s">
        <v>390</v>
      </c>
      <c r="H172" s="20" t="str">
        <f t="shared" si="13"/>
        <v>15042219620823****</v>
      </c>
      <c r="I172" s="18">
        <v>15147359656</v>
      </c>
      <c r="J172" s="27">
        <v>925</v>
      </c>
      <c r="K172" s="28">
        <f t="shared" si="14"/>
        <v>11100</v>
      </c>
      <c r="L172" s="19"/>
    </row>
    <row r="173" s="11" customFormat="1" ht="20" hidden="1" customHeight="1" spans="1:12">
      <c r="A173" s="18">
        <v>168</v>
      </c>
      <c r="B173" s="19" t="s">
        <v>13</v>
      </c>
      <c r="C173" s="19" t="s">
        <v>384</v>
      </c>
      <c r="D173" s="18" t="s">
        <v>391</v>
      </c>
      <c r="E173" s="18" t="s">
        <v>16</v>
      </c>
      <c r="F173" s="18">
        <f ca="1" t="shared" si="12"/>
        <v>61</v>
      </c>
      <c r="G173" s="49" t="s">
        <v>392</v>
      </c>
      <c r="H173" s="20" t="str">
        <f t="shared" si="13"/>
        <v>15042219630916****</v>
      </c>
      <c r="I173" s="18">
        <v>15848972769</v>
      </c>
      <c r="J173" s="27">
        <v>925</v>
      </c>
      <c r="K173" s="28">
        <f t="shared" si="14"/>
        <v>11100</v>
      </c>
      <c r="L173" s="19"/>
    </row>
    <row r="174" s="11" customFormat="1" ht="20" hidden="1" customHeight="1" spans="1:12">
      <c r="A174" s="18">
        <v>169</v>
      </c>
      <c r="B174" s="19" t="s">
        <v>13</v>
      </c>
      <c r="C174" s="19" t="s">
        <v>384</v>
      </c>
      <c r="D174" s="18" t="s">
        <v>393</v>
      </c>
      <c r="E174" s="18" t="s">
        <v>56</v>
      </c>
      <c r="F174" s="18">
        <f ca="1" t="shared" si="12"/>
        <v>51</v>
      </c>
      <c r="G174" s="49" t="s">
        <v>394</v>
      </c>
      <c r="H174" s="20" t="str">
        <f t="shared" si="13"/>
        <v>15042219731210****</v>
      </c>
      <c r="I174" s="18">
        <v>18147638559</v>
      </c>
      <c r="J174" s="27">
        <v>925</v>
      </c>
      <c r="K174" s="28">
        <f t="shared" si="14"/>
        <v>11100</v>
      </c>
      <c r="L174" s="19"/>
    </row>
    <row r="175" s="11" customFormat="1" ht="20" hidden="1" customHeight="1" spans="1:12">
      <c r="A175" s="18">
        <v>170</v>
      </c>
      <c r="B175" s="19" t="s">
        <v>13</v>
      </c>
      <c r="C175" s="19" t="s">
        <v>384</v>
      </c>
      <c r="D175" s="18" t="s">
        <v>395</v>
      </c>
      <c r="E175" s="18" t="s">
        <v>56</v>
      </c>
      <c r="F175" s="18">
        <f ca="1" t="shared" si="12"/>
        <v>56</v>
      </c>
      <c r="G175" s="49" t="s">
        <v>396</v>
      </c>
      <c r="H175" s="20" t="str">
        <f t="shared" si="13"/>
        <v>15042219680415****</v>
      </c>
      <c r="I175" s="18">
        <v>18247658267</v>
      </c>
      <c r="J175" s="27">
        <v>925</v>
      </c>
      <c r="K175" s="28">
        <f t="shared" si="14"/>
        <v>11100</v>
      </c>
      <c r="L175" s="19"/>
    </row>
    <row r="176" s="11" customFormat="1" ht="20" hidden="1" customHeight="1" spans="1:12">
      <c r="A176" s="18">
        <v>171</v>
      </c>
      <c r="B176" s="19" t="s">
        <v>13</v>
      </c>
      <c r="C176" s="19" t="s">
        <v>397</v>
      </c>
      <c r="D176" s="18" t="s">
        <v>398</v>
      </c>
      <c r="E176" s="18" t="s">
        <v>56</v>
      </c>
      <c r="F176" s="18">
        <f ca="1" t="shared" si="12"/>
        <v>60</v>
      </c>
      <c r="G176" s="18" t="s">
        <v>399</v>
      </c>
      <c r="H176" s="20" t="str">
        <f t="shared" si="13"/>
        <v>15042219640120****</v>
      </c>
      <c r="I176" s="18" t="s">
        <v>400</v>
      </c>
      <c r="J176" s="27">
        <v>925</v>
      </c>
      <c r="K176" s="28">
        <f t="shared" si="14"/>
        <v>11100</v>
      </c>
      <c r="L176" s="19"/>
    </row>
    <row r="177" s="11" customFormat="1" ht="20" hidden="1" customHeight="1" spans="1:12">
      <c r="A177" s="18">
        <v>172</v>
      </c>
      <c r="B177" s="19" t="s">
        <v>13</v>
      </c>
      <c r="C177" s="19" t="s">
        <v>397</v>
      </c>
      <c r="D177" s="18" t="s">
        <v>401</v>
      </c>
      <c r="E177" s="18" t="s">
        <v>16</v>
      </c>
      <c r="F177" s="18">
        <f ca="1" t="shared" si="12"/>
        <v>68</v>
      </c>
      <c r="G177" s="18" t="s">
        <v>402</v>
      </c>
      <c r="H177" s="20" t="str">
        <f t="shared" si="13"/>
        <v>15042219560728****</v>
      </c>
      <c r="I177" s="18" t="s">
        <v>403</v>
      </c>
      <c r="J177" s="27">
        <v>925</v>
      </c>
      <c r="K177" s="28">
        <f t="shared" si="14"/>
        <v>11100</v>
      </c>
      <c r="L177" s="19"/>
    </row>
    <row r="178" s="11" customFormat="1" ht="20" hidden="1" customHeight="1" spans="1:12">
      <c r="A178" s="18">
        <v>173</v>
      </c>
      <c r="B178" s="19" t="s">
        <v>13</v>
      </c>
      <c r="C178" s="19" t="s">
        <v>397</v>
      </c>
      <c r="D178" s="18" t="s">
        <v>404</v>
      </c>
      <c r="E178" s="18" t="s">
        <v>16</v>
      </c>
      <c r="F178" s="18">
        <f ca="1" t="shared" si="12"/>
        <v>64</v>
      </c>
      <c r="G178" s="18" t="s">
        <v>405</v>
      </c>
      <c r="H178" s="20" t="str">
        <f t="shared" si="13"/>
        <v>15042219600528****</v>
      </c>
      <c r="I178" s="18" t="s">
        <v>406</v>
      </c>
      <c r="J178" s="27">
        <v>925</v>
      </c>
      <c r="K178" s="28">
        <f t="shared" si="14"/>
        <v>11100</v>
      </c>
      <c r="L178" s="19"/>
    </row>
    <row r="179" s="11" customFormat="1" ht="20" hidden="1" customHeight="1" spans="1:12">
      <c r="A179" s="18">
        <v>174</v>
      </c>
      <c r="B179" s="19" t="s">
        <v>13</v>
      </c>
      <c r="C179" s="19" t="s">
        <v>407</v>
      </c>
      <c r="D179" s="18" t="s">
        <v>408</v>
      </c>
      <c r="E179" s="18" t="s">
        <v>16</v>
      </c>
      <c r="F179" s="18">
        <v>58</v>
      </c>
      <c r="G179" s="49" t="s">
        <v>409</v>
      </c>
      <c r="H179" s="20" t="str">
        <f t="shared" si="13"/>
        <v>15042219631103****</v>
      </c>
      <c r="I179" s="18">
        <v>13474765649</v>
      </c>
      <c r="J179" s="27">
        <v>925</v>
      </c>
      <c r="K179" s="28">
        <f t="shared" si="14"/>
        <v>11100</v>
      </c>
      <c r="L179" s="19"/>
    </row>
    <row r="180" s="11" customFormat="1" ht="20" hidden="1" customHeight="1" spans="1:12">
      <c r="A180" s="18">
        <v>175</v>
      </c>
      <c r="B180" s="19" t="s">
        <v>13</v>
      </c>
      <c r="C180" s="19" t="s">
        <v>407</v>
      </c>
      <c r="D180" s="18" t="s">
        <v>410</v>
      </c>
      <c r="E180" s="18" t="s">
        <v>16</v>
      </c>
      <c r="F180" s="18">
        <v>65</v>
      </c>
      <c r="G180" s="49" t="s">
        <v>411</v>
      </c>
      <c r="H180" s="20" t="str">
        <f t="shared" si="13"/>
        <v>15042219580111****</v>
      </c>
      <c r="I180" s="18">
        <v>13847678102</v>
      </c>
      <c r="J180" s="27">
        <v>925</v>
      </c>
      <c r="K180" s="28">
        <f t="shared" si="14"/>
        <v>11100</v>
      </c>
      <c r="L180" s="19"/>
    </row>
    <row r="181" s="11" customFormat="1" ht="20" hidden="1" customHeight="1" spans="1:12">
      <c r="A181" s="18">
        <v>176</v>
      </c>
      <c r="B181" s="19" t="s">
        <v>13</v>
      </c>
      <c r="C181" s="19" t="s">
        <v>407</v>
      </c>
      <c r="D181" s="18" t="s">
        <v>412</v>
      </c>
      <c r="E181" s="18" t="s">
        <v>16</v>
      </c>
      <c r="F181" s="18">
        <v>65</v>
      </c>
      <c r="G181" s="49" t="s">
        <v>413</v>
      </c>
      <c r="H181" s="20" t="str">
        <f t="shared" si="13"/>
        <v>15042219580322****</v>
      </c>
      <c r="I181" s="18">
        <v>13694771606</v>
      </c>
      <c r="J181" s="27">
        <v>925</v>
      </c>
      <c r="K181" s="28">
        <f t="shared" si="14"/>
        <v>11100</v>
      </c>
      <c r="L181" s="19"/>
    </row>
    <row r="182" s="11" customFormat="1" ht="20" hidden="1" customHeight="1" spans="1:12">
      <c r="A182" s="18">
        <v>177</v>
      </c>
      <c r="B182" s="19" t="s">
        <v>13</v>
      </c>
      <c r="C182" s="19" t="s">
        <v>407</v>
      </c>
      <c r="D182" s="18" t="s">
        <v>414</v>
      </c>
      <c r="E182" s="18" t="s">
        <v>16</v>
      </c>
      <c r="F182" s="18">
        <v>57</v>
      </c>
      <c r="G182" s="49" t="s">
        <v>415</v>
      </c>
      <c r="H182" s="20" t="str">
        <f t="shared" si="13"/>
        <v>15042219621113****</v>
      </c>
      <c r="I182" s="18">
        <v>13754130969</v>
      </c>
      <c r="J182" s="27">
        <v>925</v>
      </c>
      <c r="K182" s="28">
        <f t="shared" si="14"/>
        <v>11100</v>
      </c>
      <c r="L182" s="19"/>
    </row>
    <row r="183" s="11" customFormat="1" ht="20" hidden="1" customHeight="1" spans="1:12">
      <c r="A183" s="18">
        <v>178</v>
      </c>
      <c r="B183" s="19" t="s">
        <v>13</v>
      </c>
      <c r="C183" s="19" t="s">
        <v>407</v>
      </c>
      <c r="D183" s="18" t="s">
        <v>416</v>
      </c>
      <c r="E183" s="18" t="s">
        <v>16</v>
      </c>
      <c r="F183" s="18">
        <v>44</v>
      </c>
      <c r="G183" s="49" t="s">
        <v>417</v>
      </c>
      <c r="H183" s="20" t="str">
        <f t="shared" si="13"/>
        <v>15042219790907****</v>
      </c>
      <c r="I183" s="18">
        <v>18804947528</v>
      </c>
      <c r="J183" s="27">
        <v>925</v>
      </c>
      <c r="K183" s="28">
        <f t="shared" si="14"/>
        <v>11100</v>
      </c>
      <c r="L183" s="19"/>
    </row>
    <row r="184" s="11" customFormat="1" ht="20" hidden="1" customHeight="1" spans="1:12">
      <c r="A184" s="18">
        <v>179</v>
      </c>
      <c r="B184" s="19" t="s">
        <v>13</v>
      </c>
      <c r="C184" s="19" t="s">
        <v>407</v>
      </c>
      <c r="D184" s="18" t="s">
        <v>418</v>
      </c>
      <c r="E184" s="18" t="s">
        <v>16</v>
      </c>
      <c r="F184" s="18">
        <v>51</v>
      </c>
      <c r="G184" s="49" t="s">
        <v>419</v>
      </c>
      <c r="H184" s="20" t="str">
        <f t="shared" si="13"/>
        <v>15042219720212****</v>
      </c>
      <c r="I184" s="18">
        <v>13848668974</v>
      </c>
      <c r="J184" s="27">
        <v>925</v>
      </c>
      <c r="K184" s="28">
        <f t="shared" si="14"/>
        <v>11100</v>
      </c>
      <c r="L184" s="19"/>
    </row>
    <row r="185" s="11" customFormat="1" ht="20" hidden="1" customHeight="1" spans="1:12">
      <c r="A185" s="18">
        <v>180</v>
      </c>
      <c r="B185" s="19" t="s">
        <v>13</v>
      </c>
      <c r="C185" s="19" t="s">
        <v>407</v>
      </c>
      <c r="D185" s="18" t="s">
        <v>420</v>
      </c>
      <c r="E185" s="18" t="s">
        <v>16</v>
      </c>
      <c r="F185" s="18">
        <v>42</v>
      </c>
      <c r="G185" s="18" t="s">
        <v>421</v>
      </c>
      <c r="H185" s="20" t="str">
        <f t="shared" si="13"/>
        <v>15042219810720****</v>
      </c>
      <c r="I185" s="18">
        <v>18047619438</v>
      </c>
      <c r="J185" s="27">
        <v>925</v>
      </c>
      <c r="K185" s="28">
        <f t="shared" si="14"/>
        <v>11100</v>
      </c>
      <c r="L185" s="19"/>
    </row>
    <row r="186" s="11" customFormat="1" ht="20" hidden="1" customHeight="1" spans="1:12">
      <c r="A186" s="18">
        <v>181</v>
      </c>
      <c r="B186" s="19" t="s">
        <v>13</v>
      </c>
      <c r="C186" s="19" t="s">
        <v>407</v>
      </c>
      <c r="D186" s="18" t="s">
        <v>422</v>
      </c>
      <c r="E186" s="18" t="s">
        <v>16</v>
      </c>
      <c r="F186" s="18">
        <v>62</v>
      </c>
      <c r="G186" s="49" t="s">
        <v>423</v>
      </c>
      <c r="H186" s="20" t="str">
        <f t="shared" si="13"/>
        <v>15042219620312****</v>
      </c>
      <c r="I186" s="18">
        <v>13404873340</v>
      </c>
      <c r="J186" s="27">
        <v>925</v>
      </c>
      <c r="K186" s="28">
        <f t="shared" si="14"/>
        <v>11100</v>
      </c>
      <c r="L186" s="19"/>
    </row>
    <row r="187" s="11" customFormat="1" ht="20" hidden="1" customHeight="1" spans="1:12">
      <c r="A187" s="18">
        <v>182</v>
      </c>
      <c r="B187" s="19" t="s">
        <v>13</v>
      </c>
      <c r="C187" s="19" t="s">
        <v>407</v>
      </c>
      <c r="D187" s="18" t="s">
        <v>424</v>
      </c>
      <c r="E187" s="18" t="s">
        <v>16</v>
      </c>
      <c r="F187" s="18">
        <v>61</v>
      </c>
      <c r="G187" s="49" t="s">
        <v>425</v>
      </c>
      <c r="H187" s="20" t="str">
        <f t="shared" si="13"/>
        <v>15042219631022****</v>
      </c>
      <c r="I187" s="18">
        <v>15560769614</v>
      </c>
      <c r="J187" s="27">
        <v>925</v>
      </c>
      <c r="K187" s="28">
        <f t="shared" si="14"/>
        <v>11100</v>
      </c>
      <c r="L187" s="19"/>
    </row>
    <row r="188" s="11" customFormat="1" ht="20" hidden="1" customHeight="1" spans="1:12">
      <c r="A188" s="18">
        <v>183</v>
      </c>
      <c r="B188" s="19" t="s">
        <v>13</v>
      </c>
      <c r="C188" s="19" t="s">
        <v>407</v>
      </c>
      <c r="D188" s="18" t="s">
        <v>426</v>
      </c>
      <c r="E188" s="18" t="s">
        <v>16</v>
      </c>
      <c r="F188" s="18">
        <v>42</v>
      </c>
      <c r="G188" s="49" t="s">
        <v>427</v>
      </c>
      <c r="H188" s="20" t="str">
        <f t="shared" si="13"/>
        <v>15042219810725****</v>
      </c>
      <c r="I188" s="18">
        <v>15548900062</v>
      </c>
      <c r="J188" s="27">
        <v>925</v>
      </c>
      <c r="K188" s="28">
        <f t="shared" si="14"/>
        <v>11100</v>
      </c>
      <c r="L188" s="19"/>
    </row>
    <row r="189" s="11" customFormat="1" ht="20" hidden="1" customHeight="1" spans="1:12">
      <c r="A189" s="18">
        <v>184</v>
      </c>
      <c r="B189" s="19" t="s">
        <v>13</v>
      </c>
      <c r="C189" s="19" t="s">
        <v>428</v>
      </c>
      <c r="D189" s="18" t="s">
        <v>429</v>
      </c>
      <c r="E189" s="18" t="s">
        <v>56</v>
      </c>
      <c r="F189" s="18">
        <f ca="1" t="shared" ref="F189:F202" si="15">YEAR(TODAY())-MID(G189,7,4)</f>
        <v>48</v>
      </c>
      <c r="G189" s="49" t="s">
        <v>430</v>
      </c>
      <c r="H189" s="20" t="str">
        <f t="shared" si="13"/>
        <v>15042119761112****</v>
      </c>
      <c r="I189" s="18">
        <v>15149100075</v>
      </c>
      <c r="J189" s="27">
        <v>925</v>
      </c>
      <c r="K189" s="28">
        <f t="shared" si="14"/>
        <v>11100</v>
      </c>
      <c r="L189" s="19"/>
    </row>
    <row r="190" s="11" customFormat="1" ht="20" hidden="1" customHeight="1" spans="1:12">
      <c r="A190" s="18">
        <v>185</v>
      </c>
      <c r="B190" s="19" t="s">
        <v>13</v>
      </c>
      <c r="C190" s="19" t="s">
        <v>428</v>
      </c>
      <c r="D190" s="18" t="s">
        <v>431</v>
      </c>
      <c r="E190" s="18" t="s">
        <v>16</v>
      </c>
      <c r="F190" s="18">
        <f ca="1" t="shared" si="15"/>
        <v>70</v>
      </c>
      <c r="G190" s="49" t="s">
        <v>432</v>
      </c>
      <c r="H190" s="20" t="str">
        <f t="shared" si="13"/>
        <v>15042219540419****</v>
      </c>
      <c r="I190" s="18">
        <v>15247603659</v>
      </c>
      <c r="J190" s="27">
        <v>925</v>
      </c>
      <c r="K190" s="28">
        <f t="shared" si="14"/>
        <v>11100</v>
      </c>
      <c r="L190" s="19"/>
    </row>
    <row r="191" s="11" customFormat="1" ht="20" hidden="1" customHeight="1" spans="1:12">
      <c r="A191" s="18">
        <v>186</v>
      </c>
      <c r="B191" s="19" t="s">
        <v>13</v>
      </c>
      <c r="C191" s="19" t="s">
        <v>428</v>
      </c>
      <c r="D191" s="33" t="s">
        <v>433</v>
      </c>
      <c r="E191" s="18" t="s">
        <v>56</v>
      </c>
      <c r="F191" s="18">
        <f ca="1" t="shared" si="15"/>
        <v>56</v>
      </c>
      <c r="G191" s="49" t="s">
        <v>434</v>
      </c>
      <c r="H191" s="20" t="str">
        <f t="shared" si="13"/>
        <v>15042219680902****</v>
      </c>
      <c r="I191" s="18">
        <v>15703645565</v>
      </c>
      <c r="J191" s="27">
        <v>925</v>
      </c>
      <c r="K191" s="28">
        <f>J191*11</f>
        <v>10175</v>
      </c>
      <c r="L191" s="19" t="s">
        <v>435</v>
      </c>
    </row>
    <row r="192" s="11" customFormat="1" ht="20" hidden="1" customHeight="1" spans="1:12">
      <c r="A192" s="18">
        <v>187</v>
      </c>
      <c r="B192" s="19" t="s">
        <v>13</v>
      </c>
      <c r="C192" s="19" t="s">
        <v>428</v>
      </c>
      <c r="D192" s="18" t="s">
        <v>436</v>
      </c>
      <c r="E192" s="18" t="s">
        <v>16</v>
      </c>
      <c r="F192" s="18">
        <f ca="1" t="shared" si="15"/>
        <v>56</v>
      </c>
      <c r="G192" s="49" t="s">
        <v>437</v>
      </c>
      <c r="H192" s="20" t="str">
        <f t="shared" si="13"/>
        <v>15042219680320****</v>
      </c>
      <c r="I192" s="18">
        <v>13848985064</v>
      </c>
      <c r="J192" s="27">
        <v>925</v>
      </c>
      <c r="K192" s="28">
        <f t="shared" si="14"/>
        <v>11100</v>
      </c>
      <c r="L192" s="19"/>
    </row>
    <row r="193" s="11" customFormat="1" ht="20" hidden="1" customHeight="1" spans="1:12">
      <c r="A193" s="18">
        <v>188</v>
      </c>
      <c r="B193" s="19" t="s">
        <v>13</v>
      </c>
      <c r="C193" s="19" t="s">
        <v>428</v>
      </c>
      <c r="D193" s="18" t="s">
        <v>438</v>
      </c>
      <c r="E193" s="18" t="s">
        <v>16</v>
      </c>
      <c r="F193" s="18">
        <f ca="1" t="shared" si="15"/>
        <v>61</v>
      </c>
      <c r="G193" s="49" t="s">
        <v>439</v>
      </c>
      <c r="H193" s="20" t="str">
        <f t="shared" si="13"/>
        <v>15042219630708****</v>
      </c>
      <c r="I193" s="18">
        <v>15547636578</v>
      </c>
      <c r="J193" s="27">
        <v>925</v>
      </c>
      <c r="K193" s="28">
        <f t="shared" si="14"/>
        <v>11100</v>
      </c>
      <c r="L193" s="19"/>
    </row>
    <row r="194" s="11" customFormat="1" ht="20" hidden="1" customHeight="1" spans="1:12">
      <c r="A194" s="18">
        <v>189</v>
      </c>
      <c r="B194" s="19" t="s">
        <v>13</v>
      </c>
      <c r="C194" s="19" t="s">
        <v>428</v>
      </c>
      <c r="D194" s="18" t="s">
        <v>440</v>
      </c>
      <c r="E194" s="18" t="s">
        <v>56</v>
      </c>
      <c r="F194" s="18">
        <f ca="1" t="shared" si="15"/>
        <v>55</v>
      </c>
      <c r="G194" s="49" t="s">
        <v>441</v>
      </c>
      <c r="H194" s="20" t="str">
        <f t="shared" si="13"/>
        <v>15042219690304****</v>
      </c>
      <c r="I194" s="18">
        <v>15924567460</v>
      </c>
      <c r="J194" s="27">
        <v>925</v>
      </c>
      <c r="K194" s="28">
        <f t="shared" si="14"/>
        <v>11100</v>
      </c>
      <c r="L194" s="19"/>
    </row>
    <row r="195" s="11" customFormat="1" ht="20" hidden="1" customHeight="1" spans="1:12">
      <c r="A195" s="18">
        <v>190</v>
      </c>
      <c r="B195" s="19" t="s">
        <v>13</v>
      </c>
      <c r="C195" s="19" t="s">
        <v>428</v>
      </c>
      <c r="D195" s="18" t="s">
        <v>442</v>
      </c>
      <c r="E195" s="18" t="s">
        <v>16</v>
      </c>
      <c r="F195" s="18">
        <f ca="1" t="shared" si="15"/>
        <v>66</v>
      </c>
      <c r="G195" s="49" t="s">
        <v>443</v>
      </c>
      <c r="H195" s="20" t="str">
        <f t="shared" si="13"/>
        <v>15042219580224****</v>
      </c>
      <c r="I195" s="18">
        <v>13847625734</v>
      </c>
      <c r="J195" s="27">
        <v>925</v>
      </c>
      <c r="K195" s="28">
        <f t="shared" si="14"/>
        <v>11100</v>
      </c>
      <c r="L195" s="19"/>
    </row>
    <row r="196" s="11" customFormat="1" ht="20" hidden="1" customHeight="1" spans="1:12">
      <c r="A196" s="18">
        <v>191</v>
      </c>
      <c r="B196" s="19" t="s">
        <v>13</v>
      </c>
      <c r="C196" s="19" t="s">
        <v>428</v>
      </c>
      <c r="D196" s="18" t="s">
        <v>444</v>
      </c>
      <c r="E196" s="18" t="s">
        <v>56</v>
      </c>
      <c r="F196" s="18">
        <f ca="1" t="shared" si="15"/>
        <v>60</v>
      </c>
      <c r="G196" s="18" t="s">
        <v>445</v>
      </c>
      <c r="H196" s="20" t="str">
        <f t="shared" si="13"/>
        <v>15042219640503****</v>
      </c>
      <c r="I196" s="18">
        <v>15389769895</v>
      </c>
      <c r="J196" s="27">
        <v>925</v>
      </c>
      <c r="K196" s="28">
        <f t="shared" si="14"/>
        <v>11100</v>
      </c>
      <c r="L196" s="19"/>
    </row>
    <row r="197" s="11" customFormat="1" ht="20" hidden="1" customHeight="1" spans="1:12">
      <c r="A197" s="18">
        <v>192</v>
      </c>
      <c r="B197" s="19" t="s">
        <v>13</v>
      </c>
      <c r="C197" s="19" t="s">
        <v>446</v>
      </c>
      <c r="D197" s="18" t="s">
        <v>447</v>
      </c>
      <c r="E197" s="18" t="s">
        <v>56</v>
      </c>
      <c r="F197" s="18">
        <f ca="1" t="shared" si="15"/>
        <v>57</v>
      </c>
      <c r="G197" s="49" t="s">
        <v>448</v>
      </c>
      <c r="H197" s="20" t="str">
        <f t="shared" ref="H197:H260" si="16">REPLACE(G197,15,4,"****")</f>
        <v>15042219670813****</v>
      </c>
      <c r="I197" s="18">
        <v>15248612575</v>
      </c>
      <c r="J197" s="27">
        <v>925</v>
      </c>
      <c r="K197" s="28">
        <f t="shared" si="14"/>
        <v>11100</v>
      </c>
      <c r="L197" s="19"/>
    </row>
    <row r="198" s="11" customFormat="1" ht="20" hidden="1" customHeight="1" spans="1:12">
      <c r="A198" s="18">
        <v>193</v>
      </c>
      <c r="B198" s="19" t="s">
        <v>13</v>
      </c>
      <c r="C198" s="19" t="s">
        <v>446</v>
      </c>
      <c r="D198" s="18" t="s">
        <v>449</v>
      </c>
      <c r="E198" s="18" t="s">
        <v>16</v>
      </c>
      <c r="F198" s="18">
        <f ca="1" t="shared" si="15"/>
        <v>70</v>
      </c>
      <c r="G198" s="49" t="s">
        <v>450</v>
      </c>
      <c r="H198" s="20" t="str">
        <f t="shared" si="16"/>
        <v>15042219541227****</v>
      </c>
      <c r="I198" s="18">
        <v>15047572679</v>
      </c>
      <c r="J198" s="27">
        <v>925</v>
      </c>
      <c r="K198" s="28">
        <f t="shared" si="14"/>
        <v>11100</v>
      </c>
      <c r="L198" s="19"/>
    </row>
    <row r="199" s="11" customFormat="1" ht="20" hidden="1" customHeight="1" spans="1:12">
      <c r="A199" s="18">
        <v>194</v>
      </c>
      <c r="B199" s="19" t="s">
        <v>13</v>
      </c>
      <c r="C199" s="19" t="s">
        <v>446</v>
      </c>
      <c r="D199" s="18" t="s">
        <v>451</v>
      </c>
      <c r="E199" s="18" t="s">
        <v>16</v>
      </c>
      <c r="F199" s="18">
        <f ca="1" t="shared" si="15"/>
        <v>66</v>
      </c>
      <c r="G199" s="49" t="s">
        <v>452</v>
      </c>
      <c r="H199" s="20" t="str">
        <f t="shared" si="16"/>
        <v>15042219580821****</v>
      </c>
      <c r="I199" s="18">
        <v>15560367683</v>
      </c>
      <c r="J199" s="27">
        <v>925</v>
      </c>
      <c r="K199" s="28">
        <f t="shared" ref="K199:K262" si="17">J199*12</f>
        <v>11100</v>
      </c>
      <c r="L199" s="19"/>
    </row>
    <row r="200" s="11" customFormat="1" ht="20" hidden="1" customHeight="1" spans="1:12">
      <c r="A200" s="18">
        <v>195</v>
      </c>
      <c r="B200" s="19" t="s">
        <v>13</v>
      </c>
      <c r="C200" s="19" t="s">
        <v>446</v>
      </c>
      <c r="D200" s="18" t="s">
        <v>453</v>
      </c>
      <c r="E200" s="18" t="s">
        <v>16</v>
      </c>
      <c r="F200" s="18">
        <f ca="1" t="shared" si="15"/>
        <v>50</v>
      </c>
      <c r="G200" s="18" t="s">
        <v>454</v>
      </c>
      <c r="H200" s="20" t="str">
        <f t="shared" si="16"/>
        <v>15042219740828****</v>
      </c>
      <c r="I200" s="18">
        <v>15047257729</v>
      </c>
      <c r="J200" s="27">
        <v>925</v>
      </c>
      <c r="K200" s="28">
        <f t="shared" si="17"/>
        <v>11100</v>
      </c>
      <c r="L200" s="19"/>
    </row>
    <row r="201" s="11" customFormat="1" ht="20" hidden="1" customHeight="1" spans="1:12">
      <c r="A201" s="18">
        <v>196</v>
      </c>
      <c r="B201" s="19" t="s">
        <v>13</v>
      </c>
      <c r="C201" s="19" t="s">
        <v>455</v>
      </c>
      <c r="D201" s="18" t="s">
        <v>456</v>
      </c>
      <c r="E201" s="18" t="s">
        <v>56</v>
      </c>
      <c r="F201" s="18">
        <f ca="1" t="shared" si="15"/>
        <v>53</v>
      </c>
      <c r="G201" s="49" t="s">
        <v>457</v>
      </c>
      <c r="H201" s="20" t="str">
        <f t="shared" si="16"/>
        <v>15042219710220****</v>
      </c>
      <c r="I201" s="18">
        <v>15124988146</v>
      </c>
      <c r="J201" s="27">
        <v>925</v>
      </c>
      <c r="K201" s="28">
        <f t="shared" si="17"/>
        <v>11100</v>
      </c>
      <c r="L201" s="19"/>
    </row>
    <row r="202" s="11" customFormat="1" ht="20" hidden="1" customHeight="1" spans="1:12">
      <c r="A202" s="18">
        <v>197</v>
      </c>
      <c r="B202" s="19" t="s">
        <v>13</v>
      </c>
      <c r="C202" s="19" t="s">
        <v>455</v>
      </c>
      <c r="D202" s="18" t="s">
        <v>458</v>
      </c>
      <c r="E202" s="18" t="s">
        <v>16</v>
      </c>
      <c r="F202" s="18">
        <f ca="1" t="shared" si="15"/>
        <v>66</v>
      </c>
      <c r="G202" s="49" t="s">
        <v>459</v>
      </c>
      <c r="H202" s="20" t="str">
        <f t="shared" si="16"/>
        <v>15042219580920****</v>
      </c>
      <c r="I202" s="18">
        <v>14747655381</v>
      </c>
      <c r="J202" s="27">
        <v>925</v>
      </c>
      <c r="K202" s="28">
        <f t="shared" si="17"/>
        <v>11100</v>
      </c>
      <c r="L202" s="19"/>
    </row>
    <row r="203" s="11" customFormat="1" ht="20" hidden="1" customHeight="1" spans="1:12">
      <c r="A203" s="18">
        <v>198</v>
      </c>
      <c r="B203" s="19" t="s">
        <v>13</v>
      </c>
      <c r="C203" s="19" t="s">
        <v>455</v>
      </c>
      <c r="D203" s="18" t="s">
        <v>460</v>
      </c>
      <c r="E203" s="18" t="s">
        <v>16</v>
      </c>
      <c r="F203" s="18">
        <v>67</v>
      </c>
      <c r="G203" s="18" t="s">
        <v>461</v>
      </c>
      <c r="H203" s="20" t="str">
        <f t="shared" si="16"/>
        <v>15042219611022****</v>
      </c>
      <c r="I203" s="18">
        <v>13126547318</v>
      </c>
      <c r="J203" s="27">
        <v>925</v>
      </c>
      <c r="K203" s="28">
        <f t="shared" si="17"/>
        <v>11100</v>
      </c>
      <c r="L203" s="19"/>
    </row>
    <row r="204" s="11" customFormat="1" ht="20" hidden="1" customHeight="1" spans="1:12">
      <c r="A204" s="18">
        <v>199</v>
      </c>
      <c r="B204" s="19" t="s">
        <v>13</v>
      </c>
      <c r="C204" s="19" t="s">
        <v>455</v>
      </c>
      <c r="D204" s="18" t="s">
        <v>462</v>
      </c>
      <c r="E204" s="18" t="s">
        <v>16</v>
      </c>
      <c r="F204" s="18">
        <f ca="1" t="shared" ref="F204:F267" si="18">YEAR(TODAY())-MID(G204,7,4)</f>
        <v>64</v>
      </c>
      <c r="G204" s="49" t="s">
        <v>463</v>
      </c>
      <c r="H204" s="20" t="str">
        <f t="shared" si="16"/>
        <v>15042219600924****</v>
      </c>
      <c r="I204" s="18">
        <v>18304873572</v>
      </c>
      <c r="J204" s="27">
        <v>925</v>
      </c>
      <c r="K204" s="28">
        <f t="shared" si="17"/>
        <v>11100</v>
      </c>
      <c r="L204" s="19"/>
    </row>
    <row r="205" s="11" customFormat="1" ht="20" hidden="1" customHeight="1" spans="1:12">
      <c r="A205" s="18">
        <v>200</v>
      </c>
      <c r="B205" s="19" t="s">
        <v>13</v>
      </c>
      <c r="C205" s="19" t="s">
        <v>455</v>
      </c>
      <c r="D205" s="18" t="s">
        <v>464</v>
      </c>
      <c r="E205" s="18" t="s">
        <v>16</v>
      </c>
      <c r="F205" s="18">
        <f ca="1" t="shared" si="18"/>
        <v>69</v>
      </c>
      <c r="G205" s="18" t="s">
        <v>465</v>
      </c>
      <c r="H205" s="20" t="str">
        <f t="shared" si="16"/>
        <v>15042219550901****</v>
      </c>
      <c r="I205" s="18">
        <v>15648485628</v>
      </c>
      <c r="J205" s="27">
        <v>925</v>
      </c>
      <c r="K205" s="28">
        <f t="shared" si="17"/>
        <v>11100</v>
      </c>
      <c r="L205" s="19"/>
    </row>
    <row r="206" s="11" customFormat="1" ht="20" hidden="1" customHeight="1" spans="1:12">
      <c r="A206" s="18">
        <v>201</v>
      </c>
      <c r="B206" s="19" t="s">
        <v>13</v>
      </c>
      <c r="C206" s="19" t="s">
        <v>455</v>
      </c>
      <c r="D206" s="18" t="s">
        <v>466</v>
      </c>
      <c r="E206" s="18" t="s">
        <v>16</v>
      </c>
      <c r="F206" s="18">
        <f ca="1" t="shared" si="18"/>
        <v>44</v>
      </c>
      <c r="G206" s="49" t="s">
        <v>467</v>
      </c>
      <c r="H206" s="20" t="str">
        <f t="shared" si="16"/>
        <v>15042219800903****</v>
      </c>
      <c r="I206" s="18">
        <v>15048388133</v>
      </c>
      <c r="J206" s="27">
        <v>925</v>
      </c>
      <c r="K206" s="28">
        <f t="shared" si="17"/>
        <v>11100</v>
      </c>
      <c r="L206" s="19"/>
    </row>
    <row r="207" s="11" customFormat="1" ht="20" hidden="1" customHeight="1" spans="1:12">
      <c r="A207" s="18">
        <v>202</v>
      </c>
      <c r="B207" s="19" t="s">
        <v>13</v>
      </c>
      <c r="C207" s="19" t="s">
        <v>455</v>
      </c>
      <c r="D207" s="18" t="s">
        <v>468</v>
      </c>
      <c r="E207" s="18" t="s">
        <v>16</v>
      </c>
      <c r="F207" s="18">
        <f ca="1" t="shared" si="18"/>
        <v>56</v>
      </c>
      <c r="G207" s="49" t="s">
        <v>469</v>
      </c>
      <c r="H207" s="20" t="str">
        <f t="shared" si="16"/>
        <v>15042219680201****</v>
      </c>
      <c r="I207" s="18">
        <v>13134761282</v>
      </c>
      <c r="J207" s="27">
        <v>925</v>
      </c>
      <c r="K207" s="28">
        <f t="shared" si="17"/>
        <v>11100</v>
      </c>
      <c r="L207" s="19"/>
    </row>
    <row r="208" s="11" customFormat="1" ht="20" hidden="1" customHeight="1" spans="1:12">
      <c r="A208" s="18">
        <v>203</v>
      </c>
      <c r="B208" s="19" t="s">
        <v>13</v>
      </c>
      <c r="C208" s="19" t="s">
        <v>455</v>
      </c>
      <c r="D208" s="18" t="s">
        <v>470</v>
      </c>
      <c r="E208" s="18" t="s">
        <v>16</v>
      </c>
      <c r="F208" s="18">
        <f ca="1" t="shared" si="18"/>
        <v>26</v>
      </c>
      <c r="G208" s="49" t="s">
        <v>471</v>
      </c>
      <c r="H208" s="20" t="str">
        <f t="shared" si="16"/>
        <v>15042219981001****</v>
      </c>
      <c r="I208" s="18">
        <v>15047625354</v>
      </c>
      <c r="J208" s="27">
        <v>925</v>
      </c>
      <c r="K208" s="28">
        <f t="shared" si="17"/>
        <v>11100</v>
      </c>
      <c r="L208" s="19"/>
    </row>
    <row r="209" s="11" customFormat="1" ht="20" hidden="1" customHeight="1" spans="1:12">
      <c r="A209" s="18">
        <v>204</v>
      </c>
      <c r="B209" s="19" t="s">
        <v>13</v>
      </c>
      <c r="C209" s="19" t="s">
        <v>455</v>
      </c>
      <c r="D209" s="18" t="s">
        <v>472</v>
      </c>
      <c r="E209" s="18" t="s">
        <v>16</v>
      </c>
      <c r="F209" s="18">
        <f ca="1" t="shared" si="18"/>
        <v>61</v>
      </c>
      <c r="G209" s="49" t="s">
        <v>473</v>
      </c>
      <c r="H209" s="20" t="str">
        <f t="shared" si="16"/>
        <v>15042219631121****</v>
      </c>
      <c r="I209" s="18">
        <v>15148356022</v>
      </c>
      <c r="J209" s="27">
        <v>925</v>
      </c>
      <c r="K209" s="28">
        <f t="shared" si="17"/>
        <v>11100</v>
      </c>
      <c r="L209" s="19"/>
    </row>
    <row r="210" s="11" customFormat="1" ht="20" hidden="1" customHeight="1" spans="1:12">
      <c r="A210" s="18">
        <v>205</v>
      </c>
      <c r="B210" s="19" t="s">
        <v>13</v>
      </c>
      <c r="C210" s="19" t="s">
        <v>455</v>
      </c>
      <c r="D210" s="18" t="s">
        <v>474</v>
      </c>
      <c r="E210" s="18" t="s">
        <v>16</v>
      </c>
      <c r="F210" s="18">
        <f ca="1" t="shared" si="18"/>
        <v>58</v>
      </c>
      <c r="G210" s="49" t="s">
        <v>475</v>
      </c>
      <c r="H210" s="20" t="str">
        <f t="shared" si="16"/>
        <v>15042219660809****</v>
      </c>
      <c r="I210" s="18">
        <v>13354855735</v>
      </c>
      <c r="J210" s="27">
        <v>925</v>
      </c>
      <c r="K210" s="28">
        <f t="shared" si="17"/>
        <v>11100</v>
      </c>
      <c r="L210" s="19"/>
    </row>
    <row r="211" s="11" customFormat="1" ht="20" hidden="1" customHeight="1" spans="1:12">
      <c r="A211" s="18">
        <v>206</v>
      </c>
      <c r="B211" s="19" t="s">
        <v>13</v>
      </c>
      <c r="C211" s="34" t="s">
        <v>476</v>
      </c>
      <c r="D211" s="35" t="s">
        <v>477</v>
      </c>
      <c r="E211" s="36" t="s">
        <v>16</v>
      </c>
      <c r="F211" s="18">
        <f ca="1" t="shared" si="18"/>
        <v>62</v>
      </c>
      <c r="G211" s="32" t="s">
        <v>478</v>
      </c>
      <c r="H211" s="20" t="str">
        <f t="shared" si="16"/>
        <v>15042219620602****</v>
      </c>
      <c r="I211" s="36">
        <v>13150930862</v>
      </c>
      <c r="J211" s="27">
        <v>925</v>
      </c>
      <c r="K211" s="28">
        <f t="shared" si="17"/>
        <v>11100</v>
      </c>
      <c r="L211" s="19"/>
    </row>
    <row r="212" s="11" customFormat="1" ht="20" hidden="1" customHeight="1" spans="1:12">
      <c r="A212" s="18">
        <v>207</v>
      </c>
      <c r="B212" s="19" t="s">
        <v>13</v>
      </c>
      <c r="C212" s="34" t="s">
        <v>476</v>
      </c>
      <c r="D212" s="35" t="s">
        <v>479</v>
      </c>
      <c r="E212" s="36" t="s">
        <v>16</v>
      </c>
      <c r="F212" s="18">
        <f ca="1" t="shared" si="18"/>
        <v>69</v>
      </c>
      <c r="G212" s="50" t="s">
        <v>480</v>
      </c>
      <c r="H212" s="20" t="str">
        <f t="shared" si="16"/>
        <v>15042219551107****</v>
      </c>
      <c r="I212" s="36">
        <v>13034790915</v>
      </c>
      <c r="J212" s="27">
        <v>925</v>
      </c>
      <c r="K212" s="28">
        <f t="shared" si="17"/>
        <v>11100</v>
      </c>
      <c r="L212" s="19"/>
    </row>
    <row r="213" s="11" customFormat="1" ht="20" hidden="1" customHeight="1" spans="1:12">
      <c r="A213" s="18">
        <v>208</v>
      </c>
      <c r="B213" s="19" t="s">
        <v>13</v>
      </c>
      <c r="C213" s="34" t="s">
        <v>476</v>
      </c>
      <c r="D213" s="35" t="s">
        <v>481</v>
      </c>
      <c r="E213" s="36" t="s">
        <v>16</v>
      </c>
      <c r="F213" s="18">
        <f ca="1" t="shared" si="18"/>
        <v>67</v>
      </c>
      <c r="G213" s="50" t="s">
        <v>482</v>
      </c>
      <c r="H213" s="20" t="str">
        <f t="shared" si="16"/>
        <v>15042219570228****</v>
      </c>
      <c r="I213" s="36">
        <v>15947246851</v>
      </c>
      <c r="J213" s="27">
        <v>925</v>
      </c>
      <c r="K213" s="28">
        <f t="shared" si="17"/>
        <v>11100</v>
      </c>
      <c r="L213" s="19"/>
    </row>
    <row r="214" s="11" customFormat="1" ht="20" hidden="1" customHeight="1" spans="1:12">
      <c r="A214" s="18">
        <v>209</v>
      </c>
      <c r="B214" s="19" t="s">
        <v>13</v>
      </c>
      <c r="C214" s="34" t="s">
        <v>476</v>
      </c>
      <c r="D214" s="35" t="s">
        <v>483</v>
      </c>
      <c r="E214" s="36" t="s">
        <v>16</v>
      </c>
      <c r="F214" s="18">
        <f ca="1" t="shared" si="18"/>
        <v>57</v>
      </c>
      <c r="G214" s="32" t="s">
        <v>484</v>
      </c>
      <c r="H214" s="20" t="str">
        <f t="shared" si="16"/>
        <v>15042219670917****</v>
      </c>
      <c r="I214" s="36">
        <v>17648286996</v>
      </c>
      <c r="J214" s="27">
        <v>925</v>
      </c>
      <c r="K214" s="28">
        <f t="shared" si="17"/>
        <v>11100</v>
      </c>
      <c r="L214" s="19"/>
    </row>
    <row r="215" s="11" customFormat="1" ht="20" hidden="1" customHeight="1" spans="1:12">
      <c r="A215" s="18">
        <v>210</v>
      </c>
      <c r="B215" s="19" t="s">
        <v>13</v>
      </c>
      <c r="C215" s="34" t="s">
        <v>476</v>
      </c>
      <c r="D215" s="35" t="s">
        <v>485</v>
      </c>
      <c r="E215" s="36" t="s">
        <v>16</v>
      </c>
      <c r="F215" s="18">
        <f ca="1" t="shared" si="18"/>
        <v>65</v>
      </c>
      <c r="G215" s="50" t="s">
        <v>486</v>
      </c>
      <c r="H215" s="20" t="str">
        <f t="shared" si="16"/>
        <v>15042219590714****</v>
      </c>
      <c r="I215" s="36">
        <v>15847397042</v>
      </c>
      <c r="J215" s="27">
        <v>925</v>
      </c>
      <c r="K215" s="28">
        <f t="shared" si="17"/>
        <v>11100</v>
      </c>
      <c r="L215" s="19"/>
    </row>
    <row r="216" s="11" customFormat="1" ht="20" hidden="1" customHeight="1" spans="1:12">
      <c r="A216" s="18">
        <v>211</v>
      </c>
      <c r="B216" s="19" t="s">
        <v>13</v>
      </c>
      <c r="C216" s="34" t="s">
        <v>476</v>
      </c>
      <c r="D216" s="35" t="s">
        <v>487</v>
      </c>
      <c r="E216" s="36" t="s">
        <v>16</v>
      </c>
      <c r="F216" s="18">
        <f ca="1" t="shared" si="18"/>
        <v>62</v>
      </c>
      <c r="G216" s="32" t="s">
        <v>488</v>
      </c>
      <c r="H216" s="20" t="str">
        <f t="shared" si="16"/>
        <v>15042219620924****</v>
      </c>
      <c r="I216" s="36">
        <v>13847632467</v>
      </c>
      <c r="J216" s="27">
        <v>925</v>
      </c>
      <c r="K216" s="28">
        <f t="shared" si="17"/>
        <v>11100</v>
      </c>
      <c r="L216" s="19"/>
    </row>
    <row r="217" s="11" customFormat="1" ht="20" hidden="1" customHeight="1" spans="1:12">
      <c r="A217" s="18">
        <v>212</v>
      </c>
      <c r="B217" s="19" t="s">
        <v>13</v>
      </c>
      <c r="C217" s="34" t="s">
        <v>476</v>
      </c>
      <c r="D217" s="35" t="s">
        <v>489</v>
      </c>
      <c r="E217" s="36" t="s">
        <v>16</v>
      </c>
      <c r="F217" s="18">
        <f ca="1" t="shared" si="18"/>
        <v>66</v>
      </c>
      <c r="G217" s="32" t="s">
        <v>490</v>
      </c>
      <c r="H217" s="20" t="str">
        <f t="shared" si="16"/>
        <v>15042219581014****</v>
      </c>
      <c r="I217" s="36">
        <v>15547628730</v>
      </c>
      <c r="J217" s="27">
        <v>925</v>
      </c>
      <c r="K217" s="28">
        <f t="shared" si="17"/>
        <v>11100</v>
      </c>
      <c r="L217" s="19"/>
    </row>
    <row r="218" s="11" customFormat="1" ht="20" hidden="1" customHeight="1" spans="1:12">
      <c r="A218" s="18">
        <v>213</v>
      </c>
      <c r="B218" s="19" t="s">
        <v>13</v>
      </c>
      <c r="C218" s="34" t="s">
        <v>476</v>
      </c>
      <c r="D218" s="35" t="s">
        <v>491</v>
      </c>
      <c r="E218" s="36" t="s">
        <v>16</v>
      </c>
      <c r="F218" s="18">
        <f ca="1" t="shared" si="18"/>
        <v>56</v>
      </c>
      <c r="G218" s="32" t="s">
        <v>492</v>
      </c>
      <c r="H218" s="20" t="str">
        <f t="shared" si="16"/>
        <v>15042219680917****</v>
      </c>
      <c r="I218" s="36">
        <v>15694764753</v>
      </c>
      <c r="J218" s="27">
        <v>925</v>
      </c>
      <c r="K218" s="28">
        <f t="shared" si="17"/>
        <v>11100</v>
      </c>
      <c r="L218" s="19"/>
    </row>
    <row r="219" s="11" customFormat="1" ht="20" hidden="1" customHeight="1" spans="1:12">
      <c r="A219" s="18">
        <v>214</v>
      </c>
      <c r="B219" s="19" t="s">
        <v>13</v>
      </c>
      <c r="C219" s="34" t="s">
        <v>476</v>
      </c>
      <c r="D219" s="35" t="s">
        <v>493</v>
      </c>
      <c r="E219" s="36" t="s">
        <v>56</v>
      </c>
      <c r="F219" s="18">
        <f ca="1" t="shared" si="18"/>
        <v>58</v>
      </c>
      <c r="G219" s="32" t="s">
        <v>494</v>
      </c>
      <c r="H219" s="20" t="str">
        <f t="shared" si="16"/>
        <v>15042219661211****</v>
      </c>
      <c r="I219" s="36">
        <v>15148347428</v>
      </c>
      <c r="J219" s="27">
        <v>925</v>
      </c>
      <c r="K219" s="28">
        <f t="shared" si="17"/>
        <v>11100</v>
      </c>
      <c r="L219" s="19"/>
    </row>
    <row r="220" s="11" customFormat="1" ht="20" hidden="1" customHeight="1" spans="1:12">
      <c r="A220" s="18">
        <v>215</v>
      </c>
      <c r="B220" s="19" t="s">
        <v>13</v>
      </c>
      <c r="C220" s="34" t="s">
        <v>476</v>
      </c>
      <c r="D220" s="35" t="s">
        <v>495</v>
      </c>
      <c r="E220" s="36" t="s">
        <v>16</v>
      </c>
      <c r="F220" s="18">
        <f ca="1" t="shared" si="18"/>
        <v>69</v>
      </c>
      <c r="G220" s="32" t="s">
        <v>496</v>
      </c>
      <c r="H220" s="20" t="str">
        <f t="shared" si="16"/>
        <v>15042219550215****</v>
      </c>
      <c r="I220" s="36">
        <v>13274763941</v>
      </c>
      <c r="J220" s="27">
        <v>925</v>
      </c>
      <c r="K220" s="28">
        <f t="shared" si="17"/>
        <v>11100</v>
      </c>
      <c r="L220" s="19"/>
    </row>
    <row r="221" s="11" customFormat="1" ht="20" hidden="1" customHeight="1" spans="1:12">
      <c r="A221" s="18">
        <v>216</v>
      </c>
      <c r="B221" s="19" t="s">
        <v>13</v>
      </c>
      <c r="C221" s="34" t="s">
        <v>476</v>
      </c>
      <c r="D221" s="35" t="s">
        <v>497</v>
      </c>
      <c r="E221" s="36" t="s">
        <v>16</v>
      </c>
      <c r="F221" s="18">
        <f ca="1" t="shared" si="18"/>
        <v>60</v>
      </c>
      <c r="G221" s="32" t="s">
        <v>498</v>
      </c>
      <c r="H221" s="20" t="str">
        <f t="shared" si="16"/>
        <v>15042219641008****</v>
      </c>
      <c r="I221" s="36">
        <v>13015194707</v>
      </c>
      <c r="J221" s="27">
        <v>925</v>
      </c>
      <c r="K221" s="28">
        <f t="shared" si="17"/>
        <v>11100</v>
      </c>
      <c r="L221" s="19"/>
    </row>
    <row r="222" s="11" customFormat="1" ht="20" hidden="1" customHeight="1" spans="1:12">
      <c r="A222" s="18">
        <v>217</v>
      </c>
      <c r="B222" s="19" t="s">
        <v>13</v>
      </c>
      <c r="C222" s="34" t="s">
        <v>476</v>
      </c>
      <c r="D222" s="35" t="s">
        <v>499</v>
      </c>
      <c r="E222" s="36" t="s">
        <v>16</v>
      </c>
      <c r="F222" s="18">
        <f ca="1" t="shared" si="18"/>
        <v>61</v>
      </c>
      <c r="G222" s="50" t="s">
        <v>500</v>
      </c>
      <c r="H222" s="20" t="str">
        <f t="shared" si="16"/>
        <v>15042219630607****</v>
      </c>
      <c r="I222" s="36">
        <v>13034794373</v>
      </c>
      <c r="J222" s="27">
        <v>925</v>
      </c>
      <c r="K222" s="28">
        <f t="shared" si="17"/>
        <v>11100</v>
      </c>
      <c r="L222" s="19"/>
    </row>
    <row r="223" s="11" customFormat="1" ht="20" hidden="1" customHeight="1" spans="1:12">
      <c r="A223" s="18">
        <v>218</v>
      </c>
      <c r="B223" s="19" t="s">
        <v>13</v>
      </c>
      <c r="C223" s="34" t="s">
        <v>476</v>
      </c>
      <c r="D223" s="35" t="s">
        <v>501</v>
      </c>
      <c r="E223" s="36" t="s">
        <v>16</v>
      </c>
      <c r="F223" s="18">
        <f ca="1" t="shared" si="18"/>
        <v>61</v>
      </c>
      <c r="G223" s="50" t="s">
        <v>502</v>
      </c>
      <c r="H223" s="20" t="str">
        <f t="shared" si="16"/>
        <v>15042219630320****</v>
      </c>
      <c r="I223" s="36">
        <v>15149108055</v>
      </c>
      <c r="J223" s="27">
        <v>925</v>
      </c>
      <c r="K223" s="28">
        <f t="shared" si="17"/>
        <v>11100</v>
      </c>
      <c r="L223" s="19"/>
    </row>
    <row r="224" s="11" customFormat="1" ht="20" hidden="1" customHeight="1" spans="1:12">
      <c r="A224" s="18">
        <v>219</v>
      </c>
      <c r="B224" s="19" t="s">
        <v>13</v>
      </c>
      <c r="C224" s="34" t="s">
        <v>476</v>
      </c>
      <c r="D224" s="35" t="s">
        <v>503</v>
      </c>
      <c r="E224" s="36" t="s">
        <v>16</v>
      </c>
      <c r="F224" s="18">
        <f ca="1" t="shared" si="18"/>
        <v>58</v>
      </c>
      <c r="G224" s="32" t="s">
        <v>504</v>
      </c>
      <c r="H224" s="20" t="str">
        <f t="shared" si="16"/>
        <v>15042219660406****</v>
      </c>
      <c r="I224" s="36">
        <v>15047585364</v>
      </c>
      <c r="J224" s="27">
        <v>925</v>
      </c>
      <c r="K224" s="28">
        <f t="shared" si="17"/>
        <v>11100</v>
      </c>
      <c r="L224" s="19"/>
    </row>
    <row r="225" s="11" customFormat="1" ht="20" hidden="1" customHeight="1" spans="1:12">
      <c r="A225" s="18">
        <v>220</v>
      </c>
      <c r="B225" s="19" t="s">
        <v>13</v>
      </c>
      <c r="C225" s="34" t="s">
        <v>476</v>
      </c>
      <c r="D225" s="35" t="s">
        <v>505</v>
      </c>
      <c r="E225" s="36" t="s">
        <v>16</v>
      </c>
      <c r="F225" s="18">
        <f ca="1" t="shared" si="18"/>
        <v>67</v>
      </c>
      <c r="G225" s="32" t="s">
        <v>506</v>
      </c>
      <c r="H225" s="20" t="str">
        <f t="shared" si="16"/>
        <v>15042219570820****</v>
      </c>
      <c r="I225" s="36">
        <v>15326761774</v>
      </c>
      <c r="J225" s="27">
        <v>925</v>
      </c>
      <c r="K225" s="28">
        <f t="shared" si="17"/>
        <v>11100</v>
      </c>
      <c r="L225" s="19"/>
    </row>
    <row r="226" s="11" customFormat="1" ht="20" hidden="1" customHeight="1" spans="1:12">
      <c r="A226" s="18">
        <v>221</v>
      </c>
      <c r="B226" s="19" t="s">
        <v>13</v>
      </c>
      <c r="C226" s="34" t="s">
        <v>476</v>
      </c>
      <c r="D226" s="35" t="s">
        <v>507</v>
      </c>
      <c r="E226" s="36" t="s">
        <v>56</v>
      </c>
      <c r="F226" s="18">
        <f ca="1" t="shared" si="18"/>
        <v>60</v>
      </c>
      <c r="G226" s="32" t="s">
        <v>508</v>
      </c>
      <c r="H226" s="20" t="str">
        <f t="shared" si="16"/>
        <v>15042219640211****</v>
      </c>
      <c r="I226" s="36">
        <v>13624763920</v>
      </c>
      <c r="J226" s="27">
        <v>925</v>
      </c>
      <c r="K226" s="28">
        <f t="shared" si="17"/>
        <v>11100</v>
      </c>
      <c r="L226" s="19"/>
    </row>
    <row r="227" s="11" customFormat="1" ht="20" hidden="1" customHeight="1" spans="1:12">
      <c r="A227" s="18">
        <v>222</v>
      </c>
      <c r="B227" s="19" t="s">
        <v>13</v>
      </c>
      <c r="C227" s="34" t="s">
        <v>476</v>
      </c>
      <c r="D227" s="35" t="s">
        <v>509</v>
      </c>
      <c r="E227" s="36" t="s">
        <v>16</v>
      </c>
      <c r="F227" s="18">
        <f ca="1" t="shared" si="18"/>
        <v>68</v>
      </c>
      <c r="G227" s="32" t="s">
        <v>510</v>
      </c>
      <c r="H227" s="20" t="str">
        <f t="shared" si="16"/>
        <v>15042219560714****</v>
      </c>
      <c r="I227" s="36">
        <v>18748049078</v>
      </c>
      <c r="J227" s="27">
        <v>925</v>
      </c>
      <c r="K227" s="28">
        <f t="shared" si="17"/>
        <v>11100</v>
      </c>
      <c r="L227" s="19"/>
    </row>
    <row r="228" s="11" customFormat="1" ht="20" hidden="1" customHeight="1" spans="1:12">
      <c r="A228" s="18">
        <v>223</v>
      </c>
      <c r="B228" s="19" t="s">
        <v>13</v>
      </c>
      <c r="C228" s="37" t="s">
        <v>476</v>
      </c>
      <c r="D228" s="35" t="s">
        <v>511</v>
      </c>
      <c r="E228" s="35" t="s">
        <v>16</v>
      </c>
      <c r="F228" s="35">
        <f ca="1" t="shared" si="18"/>
        <v>69</v>
      </c>
      <c r="G228" s="51" t="s">
        <v>512</v>
      </c>
      <c r="H228" s="20" t="str">
        <f t="shared" si="16"/>
        <v>15042219550802****</v>
      </c>
      <c r="I228" s="35">
        <v>18647263116</v>
      </c>
      <c r="J228" s="27">
        <v>925</v>
      </c>
      <c r="K228" s="28">
        <f t="shared" si="17"/>
        <v>11100</v>
      </c>
      <c r="L228" s="37"/>
    </row>
    <row r="229" s="11" customFormat="1" ht="20" hidden="1" customHeight="1" spans="1:12">
      <c r="A229" s="18">
        <v>224</v>
      </c>
      <c r="B229" s="19" t="s">
        <v>13</v>
      </c>
      <c r="C229" s="34" t="s">
        <v>476</v>
      </c>
      <c r="D229" s="35" t="s">
        <v>513</v>
      </c>
      <c r="E229" s="36" t="s">
        <v>56</v>
      </c>
      <c r="F229" s="18">
        <f ca="1" t="shared" si="18"/>
        <v>51</v>
      </c>
      <c r="G229" s="32" t="s">
        <v>514</v>
      </c>
      <c r="H229" s="20" t="str">
        <f t="shared" si="16"/>
        <v>15042219730101****</v>
      </c>
      <c r="I229" s="36">
        <v>13734789924</v>
      </c>
      <c r="J229" s="27">
        <v>925</v>
      </c>
      <c r="K229" s="28">
        <f t="shared" si="17"/>
        <v>11100</v>
      </c>
      <c r="L229" s="19"/>
    </row>
    <row r="230" s="11" customFormat="1" ht="20" hidden="1" customHeight="1" spans="1:12">
      <c r="A230" s="18">
        <v>225</v>
      </c>
      <c r="B230" s="19" t="s">
        <v>13</v>
      </c>
      <c r="C230" s="19" t="s">
        <v>515</v>
      </c>
      <c r="D230" s="18" t="s">
        <v>516</v>
      </c>
      <c r="E230" s="18" t="s">
        <v>16</v>
      </c>
      <c r="F230" s="18">
        <f ca="1" t="shared" si="18"/>
        <v>68</v>
      </c>
      <c r="G230" s="18" t="s">
        <v>517</v>
      </c>
      <c r="H230" s="20" t="str">
        <f t="shared" si="16"/>
        <v>15042219560626****</v>
      </c>
      <c r="I230" s="18" t="s">
        <v>518</v>
      </c>
      <c r="J230" s="27">
        <v>925</v>
      </c>
      <c r="K230" s="28">
        <f t="shared" si="17"/>
        <v>11100</v>
      </c>
      <c r="L230" s="19"/>
    </row>
    <row r="231" s="11" customFormat="1" ht="20" hidden="1" customHeight="1" spans="1:12">
      <c r="A231" s="18">
        <v>226</v>
      </c>
      <c r="B231" s="19" t="s">
        <v>13</v>
      </c>
      <c r="C231" s="19" t="s">
        <v>515</v>
      </c>
      <c r="D231" s="18" t="s">
        <v>519</v>
      </c>
      <c r="E231" s="18" t="s">
        <v>56</v>
      </c>
      <c r="F231" s="18">
        <f ca="1" t="shared" si="18"/>
        <v>54</v>
      </c>
      <c r="G231" s="49" t="s">
        <v>520</v>
      </c>
      <c r="H231" s="20" t="str">
        <f t="shared" si="16"/>
        <v>15042219700518****</v>
      </c>
      <c r="I231" s="18">
        <v>13734795867</v>
      </c>
      <c r="J231" s="27">
        <v>925</v>
      </c>
      <c r="K231" s="28">
        <f t="shared" si="17"/>
        <v>11100</v>
      </c>
      <c r="L231" s="19"/>
    </row>
    <row r="232" s="11" customFormat="1" ht="20" hidden="1" customHeight="1" spans="1:12">
      <c r="A232" s="18">
        <v>227</v>
      </c>
      <c r="B232" s="19" t="s">
        <v>13</v>
      </c>
      <c r="C232" s="19" t="s">
        <v>515</v>
      </c>
      <c r="D232" s="18" t="s">
        <v>521</v>
      </c>
      <c r="E232" s="18" t="s">
        <v>16</v>
      </c>
      <c r="F232" s="18">
        <f ca="1" t="shared" si="18"/>
        <v>69</v>
      </c>
      <c r="G232" s="18" t="s">
        <v>522</v>
      </c>
      <c r="H232" s="20" t="str">
        <f t="shared" si="16"/>
        <v>15042219550726****</v>
      </c>
      <c r="I232" s="18" t="s">
        <v>523</v>
      </c>
      <c r="J232" s="27">
        <v>925</v>
      </c>
      <c r="K232" s="28">
        <f t="shared" si="17"/>
        <v>11100</v>
      </c>
      <c r="L232" s="19"/>
    </row>
    <row r="233" s="11" customFormat="1" ht="20" hidden="1" customHeight="1" spans="1:12">
      <c r="A233" s="18">
        <v>228</v>
      </c>
      <c r="B233" s="19" t="s">
        <v>13</v>
      </c>
      <c r="C233" s="19" t="s">
        <v>515</v>
      </c>
      <c r="D233" s="18" t="s">
        <v>524</v>
      </c>
      <c r="E233" s="18" t="s">
        <v>16</v>
      </c>
      <c r="F233" s="18">
        <f ca="1" t="shared" si="18"/>
        <v>69</v>
      </c>
      <c r="G233" s="18" t="s">
        <v>525</v>
      </c>
      <c r="H233" s="20" t="str">
        <f t="shared" si="16"/>
        <v>15042219550828****</v>
      </c>
      <c r="I233" s="18" t="s">
        <v>526</v>
      </c>
      <c r="J233" s="27">
        <v>925</v>
      </c>
      <c r="K233" s="28">
        <f t="shared" si="17"/>
        <v>11100</v>
      </c>
      <c r="L233" s="19"/>
    </row>
    <row r="234" s="11" customFormat="1" ht="20" hidden="1" customHeight="1" spans="1:12">
      <c r="A234" s="18">
        <v>229</v>
      </c>
      <c r="B234" s="19" t="s">
        <v>13</v>
      </c>
      <c r="C234" s="19" t="s">
        <v>515</v>
      </c>
      <c r="D234" s="18" t="s">
        <v>527</v>
      </c>
      <c r="E234" s="18" t="s">
        <v>16</v>
      </c>
      <c r="F234" s="18">
        <f ca="1" t="shared" si="18"/>
        <v>69</v>
      </c>
      <c r="G234" s="18" t="s">
        <v>528</v>
      </c>
      <c r="H234" s="20" t="str">
        <f t="shared" si="16"/>
        <v>15042219550906****</v>
      </c>
      <c r="I234" s="18" t="s">
        <v>529</v>
      </c>
      <c r="J234" s="27">
        <v>925</v>
      </c>
      <c r="K234" s="28">
        <f t="shared" si="17"/>
        <v>11100</v>
      </c>
      <c r="L234" s="19"/>
    </row>
    <row r="235" s="11" customFormat="1" ht="20" hidden="1" customHeight="1" spans="1:12">
      <c r="A235" s="18">
        <v>230</v>
      </c>
      <c r="B235" s="19" t="s">
        <v>13</v>
      </c>
      <c r="C235" s="19" t="s">
        <v>515</v>
      </c>
      <c r="D235" s="18" t="s">
        <v>530</v>
      </c>
      <c r="E235" s="18" t="s">
        <v>56</v>
      </c>
      <c r="F235" s="18">
        <f ca="1" t="shared" si="18"/>
        <v>54</v>
      </c>
      <c r="G235" s="18" t="s">
        <v>531</v>
      </c>
      <c r="H235" s="20" t="str">
        <f t="shared" si="16"/>
        <v>15042219700306****</v>
      </c>
      <c r="I235" s="18" t="s">
        <v>532</v>
      </c>
      <c r="J235" s="27">
        <v>925</v>
      </c>
      <c r="K235" s="28">
        <f t="shared" si="17"/>
        <v>11100</v>
      </c>
      <c r="L235" s="19"/>
    </row>
    <row r="236" s="11" customFormat="1" ht="20" hidden="1" customHeight="1" spans="1:12">
      <c r="A236" s="18">
        <v>231</v>
      </c>
      <c r="B236" s="19" t="s">
        <v>13</v>
      </c>
      <c r="C236" s="19" t="s">
        <v>515</v>
      </c>
      <c r="D236" s="18" t="s">
        <v>533</v>
      </c>
      <c r="E236" s="18" t="s">
        <v>16</v>
      </c>
      <c r="F236" s="18">
        <f ca="1" t="shared" si="18"/>
        <v>69</v>
      </c>
      <c r="G236" s="18" t="s">
        <v>534</v>
      </c>
      <c r="H236" s="20" t="str">
        <f t="shared" si="16"/>
        <v>15042219550310****</v>
      </c>
      <c r="I236" s="18">
        <v>15249500326</v>
      </c>
      <c r="J236" s="27">
        <v>925</v>
      </c>
      <c r="K236" s="28">
        <f t="shared" si="17"/>
        <v>11100</v>
      </c>
      <c r="L236" s="19"/>
    </row>
    <row r="237" s="11" customFormat="1" ht="20" hidden="1" customHeight="1" spans="1:12">
      <c r="A237" s="18">
        <v>232</v>
      </c>
      <c r="B237" s="19" t="s">
        <v>13</v>
      </c>
      <c r="C237" s="19" t="s">
        <v>515</v>
      </c>
      <c r="D237" s="18" t="s">
        <v>535</v>
      </c>
      <c r="E237" s="18" t="s">
        <v>56</v>
      </c>
      <c r="F237" s="18">
        <f ca="1" t="shared" si="18"/>
        <v>49</v>
      </c>
      <c r="G237" s="18" t="s">
        <v>536</v>
      </c>
      <c r="H237" s="20" t="str">
        <f t="shared" si="16"/>
        <v>15042219750911****</v>
      </c>
      <c r="I237" s="18">
        <v>19975691314</v>
      </c>
      <c r="J237" s="27">
        <v>925</v>
      </c>
      <c r="K237" s="28">
        <f t="shared" si="17"/>
        <v>11100</v>
      </c>
      <c r="L237" s="19"/>
    </row>
    <row r="238" s="11" customFormat="1" ht="20" hidden="1" customHeight="1" spans="1:12">
      <c r="A238" s="18">
        <v>233</v>
      </c>
      <c r="B238" s="19" t="s">
        <v>13</v>
      </c>
      <c r="C238" s="19" t="s">
        <v>537</v>
      </c>
      <c r="D238" s="18" t="s">
        <v>538</v>
      </c>
      <c r="E238" s="18" t="s">
        <v>16</v>
      </c>
      <c r="F238" s="18">
        <f ca="1" t="shared" si="18"/>
        <v>65</v>
      </c>
      <c r="G238" s="18" t="s">
        <v>539</v>
      </c>
      <c r="H238" s="20" t="str">
        <f t="shared" si="16"/>
        <v>15042219590909****</v>
      </c>
      <c r="I238" s="18" t="s">
        <v>540</v>
      </c>
      <c r="J238" s="27">
        <v>925</v>
      </c>
      <c r="K238" s="28">
        <f t="shared" si="17"/>
        <v>11100</v>
      </c>
      <c r="L238" s="19"/>
    </row>
    <row r="239" s="11" customFormat="1" ht="20" hidden="1" customHeight="1" spans="1:12">
      <c r="A239" s="18">
        <v>234</v>
      </c>
      <c r="B239" s="19" t="s">
        <v>13</v>
      </c>
      <c r="C239" s="19" t="s">
        <v>537</v>
      </c>
      <c r="D239" s="18" t="s">
        <v>541</v>
      </c>
      <c r="E239" s="18" t="s">
        <v>16</v>
      </c>
      <c r="F239" s="18">
        <f ca="1" t="shared" si="18"/>
        <v>67</v>
      </c>
      <c r="G239" s="18" t="s">
        <v>542</v>
      </c>
      <c r="H239" s="20" t="str">
        <f t="shared" si="16"/>
        <v>15042219570704****</v>
      </c>
      <c r="I239" s="18" t="s">
        <v>543</v>
      </c>
      <c r="J239" s="27">
        <v>925</v>
      </c>
      <c r="K239" s="28">
        <f t="shared" si="17"/>
        <v>11100</v>
      </c>
      <c r="L239" s="19"/>
    </row>
    <row r="240" s="11" customFormat="1" ht="20" hidden="1" customHeight="1" spans="1:12">
      <c r="A240" s="18">
        <v>235</v>
      </c>
      <c r="B240" s="19" t="s">
        <v>13</v>
      </c>
      <c r="C240" s="19" t="s">
        <v>537</v>
      </c>
      <c r="D240" s="18" t="s">
        <v>544</v>
      </c>
      <c r="E240" s="18" t="s">
        <v>16</v>
      </c>
      <c r="F240" s="18">
        <f ca="1" t="shared" si="18"/>
        <v>70</v>
      </c>
      <c r="G240" s="18" t="s">
        <v>545</v>
      </c>
      <c r="H240" s="20" t="str">
        <f t="shared" si="16"/>
        <v>15042219540702****</v>
      </c>
      <c r="I240" s="18" t="s">
        <v>546</v>
      </c>
      <c r="J240" s="27">
        <v>925</v>
      </c>
      <c r="K240" s="28">
        <f t="shared" si="17"/>
        <v>11100</v>
      </c>
      <c r="L240" s="19"/>
    </row>
    <row r="241" s="11" customFormat="1" ht="20" hidden="1" customHeight="1" spans="1:12">
      <c r="A241" s="18">
        <v>236</v>
      </c>
      <c r="B241" s="19" t="s">
        <v>13</v>
      </c>
      <c r="C241" s="19" t="s">
        <v>537</v>
      </c>
      <c r="D241" s="18" t="s">
        <v>547</v>
      </c>
      <c r="E241" s="18" t="s">
        <v>16</v>
      </c>
      <c r="F241" s="18">
        <f ca="1" t="shared" si="18"/>
        <v>69</v>
      </c>
      <c r="G241" s="18" t="s">
        <v>548</v>
      </c>
      <c r="H241" s="20" t="str">
        <f t="shared" si="16"/>
        <v>15042219550808****</v>
      </c>
      <c r="I241" s="18" t="s">
        <v>549</v>
      </c>
      <c r="J241" s="27">
        <v>925</v>
      </c>
      <c r="K241" s="28">
        <f t="shared" si="17"/>
        <v>11100</v>
      </c>
      <c r="L241" s="19"/>
    </row>
    <row r="242" s="11" customFormat="1" ht="20" hidden="1" customHeight="1" spans="1:12">
      <c r="A242" s="18">
        <v>237</v>
      </c>
      <c r="B242" s="19" t="s">
        <v>13</v>
      </c>
      <c r="C242" s="19" t="s">
        <v>537</v>
      </c>
      <c r="D242" s="18" t="s">
        <v>550</v>
      </c>
      <c r="E242" s="18" t="s">
        <v>56</v>
      </c>
      <c r="F242" s="18">
        <f ca="1" t="shared" si="18"/>
        <v>54</v>
      </c>
      <c r="G242" s="18" t="s">
        <v>551</v>
      </c>
      <c r="H242" s="20" t="str">
        <f t="shared" si="16"/>
        <v>15042219701228****</v>
      </c>
      <c r="I242" s="18" t="s">
        <v>552</v>
      </c>
      <c r="J242" s="27">
        <v>925</v>
      </c>
      <c r="K242" s="28">
        <f t="shared" si="17"/>
        <v>11100</v>
      </c>
      <c r="L242" s="19"/>
    </row>
    <row r="243" s="11" customFormat="1" ht="20" hidden="1" customHeight="1" spans="1:12">
      <c r="A243" s="18">
        <v>238</v>
      </c>
      <c r="B243" s="19" t="s">
        <v>13</v>
      </c>
      <c r="C243" s="19" t="s">
        <v>537</v>
      </c>
      <c r="D243" s="18" t="s">
        <v>547</v>
      </c>
      <c r="E243" s="18" t="s">
        <v>16</v>
      </c>
      <c r="F243" s="18">
        <f ca="1" t="shared" si="18"/>
        <v>69</v>
      </c>
      <c r="G243" s="18" t="s">
        <v>553</v>
      </c>
      <c r="H243" s="20" t="str">
        <f t="shared" si="16"/>
        <v>15042219550126****</v>
      </c>
      <c r="I243" s="18" t="s">
        <v>554</v>
      </c>
      <c r="J243" s="27">
        <v>925</v>
      </c>
      <c r="K243" s="28">
        <f t="shared" si="17"/>
        <v>11100</v>
      </c>
      <c r="L243" s="19"/>
    </row>
    <row r="244" s="11" customFormat="1" ht="20" hidden="1" customHeight="1" spans="1:12">
      <c r="A244" s="18">
        <v>239</v>
      </c>
      <c r="B244" s="19" t="s">
        <v>13</v>
      </c>
      <c r="C244" s="19" t="s">
        <v>537</v>
      </c>
      <c r="D244" s="18" t="s">
        <v>555</v>
      </c>
      <c r="E244" s="18" t="s">
        <v>16</v>
      </c>
      <c r="F244" s="18">
        <f ca="1" t="shared" si="18"/>
        <v>68</v>
      </c>
      <c r="G244" s="18" t="s">
        <v>556</v>
      </c>
      <c r="H244" s="20" t="str">
        <f t="shared" si="16"/>
        <v>15042219560407****</v>
      </c>
      <c r="I244" s="18" t="s">
        <v>557</v>
      </c>
      <c r="J244" s="27">
        <v>925</v>
      </c>
      <c r="K244" s="28">
        <f t="shared" si="17"/>
        <v>11100</v>
      </c>
      <c r="L244" s="19"/>
    </row>
    <row r="245" s="11" customFormat="1" ht="20" hidden="1" customHeight="1" spans="1:12">
      <c r="A245" s="18">
        <v>240</v>
      </c>
      <c r="B245" s="19" t="s">
        <v>13</v>
      </c>
      <c r="C245" s="19" t="s">
        <v>537</v>
      </c>
      <c r="D245" s="18" t="s">
        <v>558</v>
      </c>
      <c r="E245" s="18" t="s">
        <v>16</v>
      </c>
      <c r="F245" s="18">
        <f ca="1" t="shared" si="18"/>
        <v>64</v>
      </c>
      <c r="G245" s="18" t="s">
        <v>559</v>
      </c>
      <c r="H245" s="20" t="str">
        <f t="shared" si="16"/>
        <v>15042219601020****</v>
      </c>
      <c r="I245" s="18" t="s">
        <v>560</v>
      </c>
      <c r="J245" s="27">
        <v>925</v>
      </c>
      <c r="K245" s="28">
        <f t="shared" si="17"/>
        <v>11100</v>
      </c>
      <c r="L245" s="19"/>
    </row>
    <row r="246" s="11" customFormat="1" ht="20" hidden="1" customHeight="1" spans="1:12">
      <c r="A246" s="18">
        <v>241</v>
      </c>
      <c r="B246" s="19" t="s">
        <v>13</v>
      </c>
      <c r="C246" s="19" t="s">
        <v>537</v>
      </c>
      <c r="D246" s="18" t="s">
        <v>561</v>
      </c>
      <c r="E246" s="18" t="s">
        <v>16</v>
      </c>
      <c r="F246" s="18">
        <f ca="1" t="shared" si="18"/>
        <v>62</v>
      </c>
      <c r="G246" s="18" t="s">
        <v>562</v>
      </c>
      <c r="H246" s="20" t="str">
        <f t="shared" si="16"/>
        <v>15042219620527****</v>
      </c>
      <c r="I246" s="18" t="s">
        <v>563</v>
      </c>
      <c r="J246" s="27">
        <v>925</v>
      </c>
      <c r="K246" s="28">
        <f t="shared" si="17"/>
        <v>11100</v>
      </c>
      <c r="L246" s="19"/>
    </row>
    <row r="247" s="11" customFormat="1" ht="20" hidden="1" customHeight="1" spans="1:12">
      <c r="A247" s="18">
        <v>242</v>
      </c>
      <c r="B247" s="19" t="s">
        <v>13</v>
      </c>
      <c r="C247" s="19" t="s">
        <v>537</v>
      </c>
      <c r="D247" s="18" t="s">
        <v>564</v>
      </c>
      <c r="E247" s="18" t="s">
        <v>16</v>
      </c>
      <c r="F247" s="18">
        <f ca="1" t="shared" si="18"/>
        <v>66</v>
      </c>
      <c r="G247" s="18" t="s">
        <v>565</v>
      </c>
      <c r="H247" s="20" t="str">
        <f t="shared" si="16"/>
        <v>15042219581208****</v>
      </c>
      <c r="I247" s="18" t="s">
        <v>566</v>
      </c>
      <c r="J247" s="27">
        <v>925</v>
      </c>
      <c r="K247" s="28">
        <f t="shared" si="17"/>
        <v>11100</v>
      </c>
      <c r="L247" s="19"/>
    </row>
    <row r="248" s="11" customFormat="1" ht="20" hidden="1" customHeight="1" spans="1:12">
      <c r="A248" s="18">
        <v>243</v>
      </c>
      <c r="B248" s="19" t="s">
        <v>13</v>
      </c>
      <c r="C248" s="19" t="s">
        <v>537</v>
      </c>
      <c r="D248" s="18" t="s">
        <v>567</v>
      </c>
      <c r="E248" s="18" t="s">
        <v>16</v>
      </c>
      <c r="F248" s="18">
        <f ca="1" t="shared" si="18"/>
        <v>70</v>
      </c>
      <c r="G248" s="18" t="s">
        <v>568</v>
      </c>
      <c r="H248" s="20" t="str">
        <f t="shared" si="16"/>
        <v>15042219540905****</v>
      </c>
      <c r="I248" s="18" t="s">
        <v>569</v>
      </c>
      <c r="J248" s="27">
        <v>925</v>
      </c>
      <c r="K248" s="28">
        <f t="shared" si="17"/>
        <v>11100</v>
      </c>
      <c r="L248" s="19"/>
    </row>
    <row r="249" s="11" customFormat="1" ht="20" hidden="1" customHeight="1" spans="1:12">
      <c r="A249" s="18">
        <v>244</v>
      </c>
      <c r="B249" s="19" t="s">
        <v>13</v>
      </c>
      <c r="C249" s="19" t="s">
        <v>537</v>
      </c>
      <c r="D249" s="18" t="s">
        <v>570</v>
      </c>
      <c r="E249" s="18" t="s">
        <v>56</v>
      </c>
      <c r="F249" s="18">
        <f ca="1" t="shared" si="18"/>
        <v>58</v>
      </c>
      <c r="G249" s="18" t="s">
        <v>571</v>
      </c>
      <c r="H249" s="20" t="str">
        <f t="shared" si="16"/>
        <v>15042219661230****</v>
      </c>
      <c r="I249" s="18" t="s">
        <v>572</v>
      </c>
      <c r="J249" s="27">
        <v>925</v>
      </c>
      <c r="K249" s="28">
        <f t="shared" si="17"/>
        <v>11100</v>
      </c>
      <c r="L249" s="19"/>
    </row>
    <row r="250" s="11" customFormat="1" ht="20" hidden="1" customHeight="1" spans="1:12">
      <c r="A250" s="18">
        <v>245</v>
      </c>
      <c r="B250" s="19" t="s">
        <v>13</v>
      </c>
      <c r="C250" s="19" t="s">
        <v>537</v>
      </c>
      <c r="D250" s="18" t="s">
        <v>573</v>
      </c>
      <c r="E250" s="18" t="s">
        <v>16</v>
      </c>
      <c r="F250" s="18">
        <f ca="1" t="shared" si="18"/>
        <v>68</v>
      </c>
      <c r="G250" s="48" t="s">
        <v>574</v>
      </c>
      <c r="H250" s="20" t="str">
        <f t="shared" si="16"/>
        <v>15042219560922****</v>
      </c>
      <c r="I250" s="18" t="s">
        <v>575</v>
      </c>
      <c r="J250" s="27">
        <v>925</v>
      </c>
      <c r="K250" s="28">
        <f t="shared" si="17"/>
        <v>11100</v>
      </c>
      <c r="L250" s="19"/>
    </row>
    <row r="251" s="11" customFormat="1" ht="20" hidden="1" customHeight="1" spans="1:12">
      <c r="A251" s="18">
        <v>246</v>
      </c>
      <c r="B251" s="19" t="s">
        <v>13</v>
      </c>
      <c r="C251" s="19" t="s">
        <v>537</v>
      </c>
      <c r="D251" s="18" t="s">
        <v>576</v>
      </c>
      <c r="E251" s="18" t="s">
        <v>56</v>
      </c>
      <c r="F251" s="18">
        <f ca="1" t="shared" si="18"/>
        <v>56</v>
      </c>
      <c r="G251" s="18" t="s">
        <v>577</v>
      </c>
      <c r="H251" s="20" t="str">
        <f t="shared" si="16"/>
        <v>15042219680623****</v>
      </c>
      <c r="I251" s="18" t="s">
        <v>578</v>
      </c>
      <c r="J251" s="27">
        <v>925</v>
      </c>
      <c r="K251" s="28">
        <f t="shared" si="17"/>
        <v>11100</v>
      </c>
      <c r="L251" s="19"/>
    </row>
    <row r="252" s="11" customFormat="1" ht="20" hidden="1" customHeight="1" spans="1:12">
      <c r="A252" s="18">
        <v>247</v>
      </c>
      <c r="B252" s="19" t="s">
        <v>13</v>
      </c>
      <c r="C252" s="19" t="s">
        <v>537</v>
      </c>
      <c r="D252" s="18" t="s">
        <v>579</v>
      </c>
      <c r="E252" s="18" t="s">
        <v>16</v>
      </c>
      <c r="F252" s="18">
        <f ca="1" t="shared" si="18"/>
        <v>67</v>
      </c>
      <c r="G252" s="18" t="s">
        <v>580</v>
      </c>
      <c r="H252" s="20" t="str">
        <f t="shared" si="16"/>
        <v>15042219571001****</v>
      </c>
      <c r="I252" s="18" t="s">
        <v>581</v>
      </c>
      <c r="J252" s="27">
        <v>925</v>
      </c>
      <c r="K252" s="28">
        <f t="shared" si="17"/>
        <v>11100</v>
      </c>
      <c r="L252" s="19"/>
    </row>
    <row r="253" s="11" customFormat="1" ht="24" customHeight="1" spans="1:12">
      <c r="A253" s="18">
        <v>248</v>
      </c>
      <c r="B253" s="19" t="s">
        <v>13</v>
      </c>
      <c r="C253" s="19" t="s">
        <v>582</v>
      </c>
      <c r="D253" s="18" t="s">
        <v>583</v>
      </c>
      <c r="E253" s="18" t="s">
        <v>16</v>
      </c>
      <c r="F253" s="18">
        <f ca="1" t="shared" si="18"/>
        <v>66</v>
      </c>
      <c r="G253" s="49" t="s">
        <v>584</v>
      </c>
      <c r="H253" s="20" t="str">
        <f t="shared" si="16"/>
        <v>15042219580910****</v>
      </c>
      <c r="I253" s="18" t="s">
        <v>585</v>
      </c>
      <c r="J253" s="27">
        <v>925</v>
      </c>
      <c r="K253" s="28">
        <f t="shared" si="17"/>
        <v>11100</v>
      </c>
      <c r="L253" s="19"/>
    </row>
    <row r="254" s="11" customFormat="1" ht="24" customHeight="1" spans="1:12">
      <c r="A254" s="18">
        <v>249</v>
      </c>
      <c r="B254" s="19" t="s">
        <v>13</v>
      </c>
      <c r="C254" s="19" t="s">
        <v>582</v>
      </c>
      <c r="D254" s="18" t="s">
        <v>586</v>
      </c>
      <c r="E254" s="18" t="s">
        <v>16</v>
      </c>
      <c r="F254" s="18">
        <f ca="1" t="shared" si="18"/>
        <v>63</v>
      </c>
      <c r="G254" s="18" t="s">
        <v>587</v>
      </c>
      <c r="H254" s="20" t="str">
        <f t="shared" si="16"/>
        <v>15042219611226****</v>
      </c>
      <c r="I254" s="18" t="s">
        <v>588</v>
      </c>
      <c r="J254" s="27">
        <v>925</v>
      </c>
      <c r="K254" s="28">
        <f t="shared" si="17"/>
        <v>11100</v>
      </c>
      <c r="L254" s="19"/>
    </row>
    <row r="255" s="11" customFormat="1" ht="24" customHeight="1" spans="1:12">
      <c r="A255" s="18">
        <v>250</v>
      </c>
      <c r="B255" s="19" t="s">
        <v>13</v>
      </c>
      <c r="C255" s="19" t="s">
        <v>582</v>
      </c>
      <c r="D255" s="18" t="s">
        <v>589</v>
      </c>
      <c r="E255" s="18" t="s">
        <v>16</v>
      </c>
      <c r="F255" s="18">
        <f ca="1" t="shared" si="18"/>
        <v>60</v>
      </c>
      <c r="G255" s="18" t="s">
        <v>590</v>
      </c>
      <c r="H255" s="20" t="str">
        <f t="shared" si="16"/>
        <v>15042219640706****</v>
      </c>
      <c r="I255" s="18" t="s">
        <v>591</v>
      </c>
      <c r="J255" s="27">
        <v>925</v>
      </c>
      <c r="K255" s="28">
        <f t="shared" si="17"/>
        <v>11100</v>
      </c>
      <c r="L255" s="19"/>
    </row>
    <row r="256" s="11" customFormat="1" ht="24" customHeight="1" spans="1:12">
      <c r="A256" s="18">
        <v>251</v>
      </c>
      <c r="B256" s="19" t="s">
        <v>13</v>
      </c>
      <c r="C256" s="19" t="s">
        <v>582</v>
      </c>
      <c r="D256" s="18" t="s">
        <v>592</v>
      </c>
      <c r="E256" s="18" t="s">
        <v>16</v>
      </c>
      <c r="F256" s="18">
        <f ca="1" t="shared" si="18"/>
        <v>46</v>
      </c>
      <c r="G256" s="18" t="s">
        <v>593</v>
      </c>
      <c r="H256" s="20" t="str">
        <f t="shared" si="16"/>
        <v>15042219781011****</v>
      </c>
      <c r="I256" s="18">
        <v>13384812729</v>
      </c>
      <c r="J256" s="27">
        <v>925</v>
      </c>
      <c r="K256" s="28">
        <f t="shared" si="17"/>
        <v>11100</v>
      </c>
      <c r="L256" s="19"/>
    </row>
    <row r="257" s="11" customFormat="1" ht="24" customHeight="1" spans="1:12">
      <c r="A257" s="18">
        <v>252</v>
      </c>
      <c r="B257" s="19" t="s">
        <v>13</v>
      </c>
      <c r="C257" s="19" t="s">
        <v>582</v>
      </c>
      <c r="D257" s="18" t="s">
        <v>594</v>
      </c>
      <c r="E257" s="18" t="s">
        <v>16</v>
      </c>
      <c r="F257" s="18">
        <f ca="1" t="shared" si="18"/>
        <v>47</v>
      </c>
      <c r="G257" s="18" t="s">
        <v>595</v>
      </c>
      <c r="H257" s="20" t="str">
        <f t="shared" si="16"/>
        <v>15042219770612****</v>
      </c>
      <c r="I257" s="49" t="s">
        <v>596</v>
      </c>
      <c r="J257" s="27">
        <v>925</v>
      </c>
      <c r="K257" s="28">
        <f t="shared" si="17"/>
        <v>11100</v>
      </c>
      <c r="L257" s="19"/>
    </row>
    <row r="258" s="11" customFormat="1" ht="24" customHeight="1" spans="1:12">
      <c r="A258" s="18">
        <v>253</v>
      </c>
      <c r="B258" s="19" t="s">
        <v>13</v>
      </c>
      <c r="C258" s="19" t="s">
        <v>582</v>
      </c>
      <c r="D258" s="18" t="s">
        <v>597</v>
      </c>
      <c r="E258" s="18" t="s">
        <v>56</v>
      </c>
      <c r="F258" s="18">
        <f ca="1" t="shared" si="18"/>
        <v>51</v>
      </c>
      <c r="G258" s="18" t="s">
        <v>598</v>
      </c>
      <c r="H258" s="20" t="str">
        <f t="shared" si="16"/>
        <v>15042219730208****</v>
      </c>
      <c r="I258" s="18" t="s">
        <v>599</v>
      </c>
      <c r="J258" s="27">
        <v>925</v>
      </c>
      <c r="K258" s="28">
        <f t="shared" si="17"/>
        <v>11100</v>
      </c>
      <c r="L258" s="19"/>
    </row>
    <row r="259" s="11" customFormat="1" ht="24" customHeight="1" spans="1:12">
      <c r="A259" s="18">
        <v>254</v>
      </c>
      <c r="B259" s="19" t="s">
        <v>13</v>
      </c>
      <c r="C259" s="19" t="s">
        <v>582</v>
      </c>
      <c r="D259" s="18" t="s">
        <v>600</v>
      </c>
      <c r="E259" s="18" t="s">
        <v>16</v>
      </c>
      <c r="F259" s="18">
        <f ca="1" t="shared" si="18"/>
        <v>60</v>
      </c>
      <c r="G259" s="18" t="s">
        <v>601</v>
      </c>
      <c r="H259" s="20" t="str">
        <f t="shared" si="16"/>
        <v>15042219640307****</v>
      </c>
      <c r="I259" s="49" t="s">
        <v>602</v>
      </c>
      <c r="J259" s="27">
        <v>925</v>
      </c>
      <c r="K259" s="28">
        <f t="shared" si="17"/>
        <v>11100</v>
      </c>
      <c r="L259" s="19"/>
    </row>
    <row r="260" s="11" customFormat="1" ht="24" customHeight="1" spans="1:12">
      <c r="A260" s="18">
        <v>255</v>
      </c>
      <c r="B260" s="19" t="s">
        <v>13</v>
      </c>
      <c r="C260" s="19" t="s">
        <v>582</v>
      </c>
      <c r="D260" s="18" t="s">
        <v>603</v>
      </c>
      <c r="E260" s="18" t="s">
        <v>56</v>
      </c>
      <c r="F260" s="18">
        <f ca="1" t="shared" si="18"/>
        <v>45</v>
      </c>
      <c r="G260" s="18" t="s">
        <v>604</v>
      </c>
      <c r="H260" s="20" t="str">
        <f t="shared" si="16"/>
        <v>15042219790505****</v>
      </c>
      <c r="I260" s="18" t="s">
        <v>605</v>
      </c>
      <c r="J260" s="27">
        <v>925</v>
      </c>
      <c r="K260" s="28">
        <f t="shared" si="17"/>
        <v>11100</v>
      </c>
      <c r="L260" s="19"/>
    </row>
    <row r="261" s="11" customFormat="1" ht="24" customHeight="1" spans="1:12">
      <c r="A261" s="18">
        <v>256</v>
      </c>
      <c r="B261" s="19" t="s">
        <v>13</v>
      </c>
      <c r="C261" s="19" t="s">
        <v>582</v>
      </c>
      <c r="D261" s="18" t="s">
        <v>606</v>
      </c>
      <c r="E261" s="18" t="s">
        <v>16</v>
      </c>
      <c r="F261" s="18">
        <f ca="1" t="shared" si="18"/>
        <v>55</v>
      </c>
      <c r="G261" s="18" t="s">
        <v>607</v>
      </c>
      <c r="H261" s="20" t="str">
        <f t="shared" ref="H261:H324" si="19">REPLACE(G261,15,4,"****")</f>
        <v>15042219690303****</v>
      </c>
      <c r="I261" s="49" t="s">
        <v>608</v>
      </c>
      <c r="J261" s="27">
        <v>925</v>
      </c>
      <c r="K261" s="28">
        <f t="shared" si="17"/>
        <v>11100</v>
      </c>
      <c r="L261" s="19"/>
    </row>
    <row r="262" s="11" customFormat="1" ht="24" customHeight="1" spans="1:12">
      <c r="A262" s="18">
        <v>257</v>
      </c>
      <c r="B262" s="19" t="s">
        <v>13</v>
      </c>
      <c r="C262" s="19" t="s">
        <v>582</v>
      </c>
      <c r="D262" s="18" t="s">
        <v>609</v>
      </c>
      <c r="E262" s="18" t="s">
        <v>16</v>
      </c>
      <c r="F262" s="18">
        <f ca="1" t="shared" si="18"/>
        <v>59</v>
      </c>
      <c r="G262" s="49" t="s">
        <v>610</v>
      </c>
      <c r="H262" s="20" t="str">
        <f t="shared" si="19"/>
        <v>15042219650927****</v>
      </c>
      <c r="I262" s="49" t="s">
        <v>611</v>
      </c>
      <c r="J262" s="27">
        <v>925</v>
      </c>
      <c r="K262" s="28">
        <f t="shared" si="17"/>
        <v>11100</v>
      </c>
      <c r="L262" s="19"/>
    </row>
    <row r="263" s="11" customFormat="1" ht="20" hidden="1" customHeight="1" spans="1:12">
      <c r="A263" s="18">
        <v>258</v>
      </c>
      <c r="B263" s="19" t="s">
        <v>13</v>
      </c>
      <c r="C263" s="19" t="s">
        <v>612</v>
      </c>
      <c r="D263" s="18" t="s">
        <v>613</v>
      </c>
      <c r="E263" s="18" t="s">
        <v>16</v>
      </c>
      <c r="F263" s="18">
        <f ca="1" t="shared" si="18"/>
        <v>60</v>
      </c>
      <c r="G263" s="38" t="s">
        <v>614</v>
      </c>
      <c r="H263" s="20" t="str">
        <f t="shared" si="19"/>
        <v>15042219640714****</v>
      </c>
      <c r="I263" s="42">
        <v>15548982116</v>
      </c>
      <c r="J263" s="27">
        <v>925</v>
      </c>
      <c r="K263" s="28">
        <f t="shared" ref="K263:K326" si="20">J263*12</f>
        <v>11100</v>
      </c>
      <c r="L263" s="19"/>
    </row>
    <row r="264" s="11" customFormat="1" ht="20" hidden="1" customHeight="1" spans="1:12">
      <c r="A264" s="18">
        <v>259</v>
      </c>
      <c r="B264" s="19" t="s">
        <v>13</v>
      </c>
      <c r="C264" s="19" t="s">
        <v>612</v>
      </c>
      <c r="D264" s="18" t="s">
        <v>615</v>
      </c>
      <c r="E264" s="18" t="s">
        <v>16</v>
      </c>
      <c r="F264" s="18">
        <f ca="1" t="shared" si="18"/>
        <v>50</v>
      </c>
      <c r="G264" s="52" t="s">
        <v>616</v>
      </c>
      <c r="H264" s="20" t="str">
        <f t="shared" si="19"/>
        <v>15042219740807****</v>
      </c>
      <c r="I264" s="42">
        <v>15047636870</v>
      </c>
      <c r="J264" s="27">
        <v>925</v>
      </c>
      <c r="K264" s="28">
        <f t="shared" si="20"/>
        <v>11100</v>
      </c>
      <c r="L264" s="19"/>
    </row>
    <row r="265" s="11" customFormat="1" ht="20" hidden="1" customHeight="1" spans="1:12">
      <c r="A265" s="18">
        <v>260</v>
      </c>
      <c r="B265" s="19" t="s">
        <v>13</v>
      </c>
      <c r="C265" s="19" t="s">
        <v>612</v>
      </c>
      <c r="D265" s="18" t="s">
        <v>617</v>
      </c>
      <c r="E265" s="18" t="s">
        <v>16</v>
      </c>
      <c r="F265" s="18">
        <f ca="1" t="shared" si="18"/>
        <v>54</v>
      </c>
      <c r="G265" s="38" t="s">
        <v>618</v>
      </c>
      <c r="H265" s="20" t="str">
        <f t="shared" si="19"/>
        <v>15042219700707****</v>
      </c>
      <c r="I265" s="42">
        <v>15047626744</v>
      </c>
      <c r="J265" s="27">
        <v>925</v>
      </c>
      <c r="K265" s="28">
        <f t="shared" si="20"/>
        <v>11100</v>
      </c>
      <c r="L265" s="19"/>
    </row>
    <row r="266" s="11" customFormat="1" ht="20" hidden="1" customHeight="1" spans="1:12">
      <c r="A266" s="18">
        <v>261</v>
      </c>
      <c r="B266" s="19" t="s">
        <v>13</v>
      </c>
      <c r="C266" s="19" t="s">
        <v>612</v>
      </c>
      <c r="D266" s="18" t="s">
        <v>619</v>
      </c>
      <c r="E266" s="18" t="s">
        <v>16</v>
      </c>
      <c r="F266" s="18">
        <f ca="1" t="shared" si="18"/>
        <v>60</v>
      </c>
      <c r="G266" s="38" t="s">
        <v>620</v>
      </c>
      <c r="H266" s="20" t="str">
        <f t="shared" si="19"/>
        <v>15042219641111****</v>
      </c>
      <c r="I266" s="42">
        <v>13848884538</v>
      </c>
      <c r="J266" s="27">
        <v>925</v>
      </c>
      <c r="K266" s="28">
        <f t="shared" si="20"/>
        <v>11100</v>
      </c>
      <c r="L266" s="19"/>
    </row>
    <row r="267" s="11" customFormat="1" ht="20" hidden="1" customHeight="1" spans="1:12">
      <c r="A267" s="18">
        <v>262</v>
      </c>
      <c r="B267" s="19" t="s">
        <v>13</v>
      </c>
      <c r="C267" s="19" t="s">
        <v>612</v>
      </c>
      <c r="D267" s="18" t="s">
        <v>621</v>
      </c>
      <c r="E267" s="18" t="s">
        <v>16</v>
      </c>
      <c r="F267" s="18">
        <f ca="1" t="shared" si="18"/>
        <v>53</v>
      </c>
      <c r="G267" s="38" t="s">
        <v>622</v>
      </c>
      <c r="H267" s="20" t="str">
        <f t="shared" si="19"/>
        <v>15042219710523****</v>
      </c>
      <c r="I267" s="42">
        <v>15247631714</v>
      </c>
      <c r="J267" s="27">
        <v>925</v>
      </c>
      <c r="K267" s="28">
        <f t="shared" si="20"/>
        <v>11100</v>
      </c>
      <c r="L267" s="19"/>
    </row>
    <row r="268" s="11" customFormat="1" ht="20" hidden="1" customHeight="1" spans="1:12">
      <c r="A268" s="18">
        <v>263</v>
      </c>
      <c r="B268" s="19" t="s">
        <v>13</v>
      </c>
      <c r="C268" s="19" t="s">
        <v>612</v>
      </c>
      <c r="D268" s="18" t="s">
        <v>623</v>
      </c>
      <c r="E268" s="18" t="s">
        <v>16</v>
      </c>
      <c r="F268" s="18">
        <f ca="1" t="shared" ref="F268:F331" si="21">YEAR(TODAY())-MID(G268,7,4)</f>
        <v>65</v>
      </c>
      <c r="G268" s="38" t="s">
        <v>624</v>
      </c>
      <c r="H268" s="20" t="str">
        <f t="shared" si="19"/>
        <v>15042219591225****</v>
      </c>
      <c r="I268" s="42">
        <v>15540644862</v>
      </c>
      <c r="J268" s="27">
        <v>925</v>
      </c>
      <c r="K268" s="28">
        <f t="shared" si="20"/>
        <v>11100</v>
      </c>
      <c r="L268" s="19"/>
    </row>
    <row r="269" s="11" customFormat="1" ht="20" hidden="1" customHeight="1" spans="1:12">
      <c r="A269" s="18">
        <v>264</v>
      </c>
      <c r="B269" s="19" t="s">
        <v>13</v>
      </c>
      <c r="C269" s="19" t="s">
        <v>612</v>
      </c>
      <c r="D269" s="18" t="s">
        <v>625</v>
      </c>
      <c r="E269" s="18" t="s">
        <v>16</v>
      </c>
      <c r="F269" s="18">
        <f ca="1" t="shared" si="21"/>
        <v>61</v>
      </c>
      <c r="G269" s="39" t="s">
        <v>626</v>
      </c>
      <c r="H269" s="20" t="str">
        <f t="shared" si="19"/>
        <v>15042219630405****</v>
      </c>
      <c r="I269" s="42">
        <v>15148330849</v>
      </c>
      <c r="J269" s="27">
        <v>925</v>
      </c>
      <c r="K269" s="28">
        <f t="shared" si="20"/>
        <v>11100</v>
      </c>
      <c r="L269" s="19"/>
    </row>
    <row r="270" s="11" customFormat="1" ht="20" hidden="1" customHeight="1" spans="1:12">
      <c r="A270" s="18">
        <v>265</v>
      </c>
      <c r="B270" s="19" t="s">
        <v>13</v>
      </c>
      <c r="C270" s="19" t="s">
        <v>612</v>
      </c>
      <c r="D270" s="18" t="s">
        <v>627</v>
      </c>
      <c r="E270" s="18" t="s">
        <v>16</v>
      </c>
      <c r="F270" s="18">
        <f ca="1" t="shared" si="21"/>
        <v>58</v>
      </c>
      <c r="G270" s="38" t="s">
        <v>628</v>
      </c>
      <c r="H270" s="20" t="str">
        <f t="shared" si="19"/>
        <v>15042219661220****</v>
      </c>
      <c r="I270" s="42">
        <v>18304940317</v>
      </c>
      <c r="J270" s="27">
        <v>925</v>
      </c>
      <c r="K270" s="28">
        <f t="shared" si="20"/>
        <v>11100</v>
      </c>
      <c r="L270" s="19"/>
    </row>
    <row r="271" s="11" customFormat="1" ht="20" hidden="1" customHeight="1" spans="1:12">
      <c r="A271" s="18">
        <v>266</v>
      </c>
      <c r="B271" s="19" t="s">
        <v>13</v>
      </c>
      <c r="C271" s="19" t="s">
        <v>629</v>
      </c>
      <c r="D271" s="18" t="s">
        <v>630</v>
      </c>
      <c r="E271" s="18" t="s">
        <v>56</v>
      </c>
      <c r="F271" s="18">
        <f ca="1" t="shared" si="21"/>
        <v>53</v>
      </c>
      <c r="G271" s="18" t="s">
        <v>631</v>
      </c>
      <c r="H271" s="20" t="str">
        <f t="shared" si="19"/>
        <v>15042219710917****</v>
      </c>
      <c r="I271" s="18">
        <v>18648641036</v>
      </c>
      <c r="J271" s="27">
        <v>925</v>
      </c>
      <c r="K271" s="28">
        <f t="shared" si="20"/>
        <v>11100</v>
      </c>
      <c r="L271" s="19"/>
    </row>
    <row r="272" s="11" customFormat="1" ht="20" hidden="1" customHeight="1" spans="1:12">
      <c r="A272" s="18">
        <v>267</v>
      </c>
      <c r="B272" s="19" t="s">
        <v>13</v>
      </c>
      <c r="C272" s="19" t="s">
        <v>629</v>
      </c>
      <c r="D272" s="18" t="s">
        <v>632</v>
      </c>
      <c r="E272" s="18" t="s">
        <v>16</v>
      </c>
      <c r="F272" s="18">
        <f ca="1" t="shared" si="21"/>
        <v>63</v>
      </c>
      <c r="G272" s="49" t="s">
        <v>633</v>
      </c>
      <c r="H272" s="20" t="str">
        <f t="shared" si="19"/>
        <v>15042219611009****</v>
      </c>
      <c r="I272" s="18">
        <v>18747629354</v>
      </c>
      <c r="J272" s="27">
        <v>925</v>
      </c>
      <c r="K272" s="28">
        <f t="shared" si="20"/>
        <v>11100</v>
      </c>
      <c r="L272" s="19"/>
    </row>
    <row r="273" s="11" customFormat="1" ht="20" hidden="1" customHeight="1" spans="1:12">
      <c r="A273" s="18">
        <v>268</v>
      </c>
      <c r="B273" s="19" t="s">
        <v>13</v>
      </c>
      <c r="C273" s="19" t="s">
        <v>629</v>
      </c>
      <c r="D273" s="18" t="s">
        <v>634</v>
      </c>
      <c r="E273" s="18" t="s">
        <v>16</v>
      </c>
      <c r="F273" s="18">
        <f ca="1" t="shared" si="21"/>
        <v>67</v>
      </c>
      <c r="G273" s="18" t="s">
        <v>635</v>
      </c>
      <c r="H273" s="20" t="str">
        <f t="shared" si="19"/>
        <v>15042219570201****</v>
      </c>
      <c r="I273" s="18">
        <v>16647638582</v>
      </c>
      <c r="J273" s="27">
        <v>925</v>
      </c>
      <c r="K273" s="28">
        <f t="shared" si="20"/>
        <v>11100</v>
      </c>
      <c r="L273" s="19"/>
    </row>
    <row r="274" s="11" customFormat="1" ht="20" hidden="1" customHeight="1" spans="1:12">
      <c r="A274" s="18">
        <v>269</v>
      </c>
      <c r="B274" s="19" t="s">
        <v>13</v>
      </c>
      <c r="C274" s="19" t="s">
        <v>629</v>
      </c>
      <c r="D274" s="18" t="s">
        <v>636</v>
      </c>
      <c r="E274" s="18" t="s">
        <v>16</v>
      </c>
      <c r="F274" s="18">
        <f ca="1" t="shared" si="21"/>
        <v>62</v>
      </c>
      <c r="G274" s="49" t="s">
        <v>637</v>
      </c>
      <c r="H274" s="20" t="str">
        <f t="shared" si="19"/>
        <v>15042219621002****</v>
      </c>
      <c r="I274" s="18">
        <v>15648476140</v>
      </c>
      <c r="J274" s="27">
        <v>925</v>
      </c>
      <c r="K274" s="28">
        <f t="shared" si="20"/>
        <v>11100</v>
      </c>
      <c r="L274" s="19"/>
    </row>
    <row r="275" s="11" customFormat="1" ht="20" hidden="1" customHeight="1" spans="1:12">
      <c r="A275" s="18">
        <v>270</v>
      </c>
      <c r="B275" s="19" t="s">
        <v>13</v>
      </c>
      <c r="C275" s="19" t="s">
        <v>629</v>
      </c>
      <c r="D275" s="18" t="s">
        <v>638</v>
      </c>
      <c r="E275" s="18" t="s">
        <v>16</v>
      </c>
      <c r="F275" s="18">
        <f ca="1" t="shared" si="21"/>
        <v>60</v>
      </c>
      <c r="G275" s="49" t="s">
        <v>639</v>
      </c>
      <c r="H275" s="20" t="str">
        <f t="shared" si="19"/>
        <v>15042219641012****</v>
      </c>
      <c r="I275" s="18">
        <v>18247647388</v>
      </c>
      <c r="J275" s="27">
        <v>925</v>
      </c>
      <c r="K275" s="28">
        <f t="shared" si="20"/>
        <v>11100</v>
      </c>
      <c r="L275" s="19"/>
    </row>
    <row r="276" s="11" customFormat="1" ht="20" hidden="1" customHeight="1" spans="1:12">
      <c r="A276" s="18">
        <v>271</v>
      </c>
      <c r="B276" s="19" t="s">
        <v>13</v>
      </c>
      <c r="C276" s="19" t="s">
        <v>629</v>
      </c>
      <c r="D276" s="40" t="s">
        <v>640</v>
      </c>
      <c r="E276" s="18" t="s">
        <v>56</v>
      </c>
      <c r="F276" s="18">
        <f ca="1" t="shared" si="21"/>
        <v>42</v>
      </c>
      <c r="G276" s="18" t="s">
        <v>641</v>
      </c>
      <c r="H276" s="20" t="str">
        <f t="shared" si="19"/>
        <v>15042219820506****</v>
      </c>
      <c r="I276" s="18">
        <v>15548387225</v>
      </c>
      <c r="J276" s="27">
        <v>925</v>
      </c>
      <c r="K276" s="28">
        <f t="shared" si="20"/>
        <v>11100</v>
      </c>
      <c r="L276" s="19"/>
    </row>
    <row r="277" s="11" customFormat="1" ht="20" hidden="1" customHeight="1" spans="1:12">
      <c r="A277" s="18">
        <v>272</v>
      </c>
      <c r="B277" s="19" t="s">
        <v>13</v>
      </c>
      <c r="C277" s="19" t="s">
        <v>629</v>
      </c>
      <c r="D277" s="18" t="s">
        <v>642</v>
      </c>
      <c r="E277" s="18" t="s">
        <v>16</v>
      </c>
      <c r="F277" s="18">
        <f ca="1" t="shared" si="21"/>
        <v>68</v>
      </c>
      <c r="G277" s="18" t="s">
        <v>643</v>
      </c>
      <c r="H277" s="20" t="str">
        <f t="shared" si="19"/>
        <v>15042219561014****</v>
      </c>
      <c r="I277" s="18">
        <v>16647638636</v>
      </c>
      <c r="J277" s="27">
        <v>925</v>
      </c>
      <c r="K277" s="28">
        <f t="shared" si="20"/>
        <v>11100</v>
      </c>
      <c r="L277" s="19"/>
    </row>
    <row r="278" s="11" customFormat="1" ht="20" hidden="1" customHeight="1" spans="1:12">
      <c r="A278" s="18">
        <v>273</v>
      </c>
      <c r="B278" s="19" t="s">
        <v>13</v>
      </c>
      <c r="C278" s="19" t="s">
        <v>629</v>
      </c>
      <c r="D278" s="18" t="s">
        <v>644</v>
      </c>
      <c r="E278" s="18" t="s">
        <v>16</v>
      </c>
      <c r="F278" s="18">
        <f ca="1" t="shared" si="21"/>
        <v>69</v>
      </c>
      <c r="G278" s="49" t="s">
        <v>645</v>
      </c>
      <c r="H278" s="20" t="str">
        <f t="shared" si="19"/>
        <v>15042219551209****</v>
      </c>
      <c r="I278" s="18">
        <v>18347614151</v>
      </c>
      <c r="J278" s="27">
        <v>925</v>
      </c>
      <c r="K278" s="28">
        <f t="shared" si="20"/>
        <v>11100</v>
      </c>
      <c r="L278" s="19"/>
    </row>
    <row r="279" s="11" customFormat="1" ht="20" hidden="1" customHeight="1" spans="1:12">
      <c r="A279" s="18">
        <v>274</v>
      </c>
      <c r="B279" s="19" t="s">
        <v>13</v>
      </c>
      <c r="C279" s="19" t="s">
        <v>629</v>
      </c>
      <c r="D279" s="18" t="s">
        <v>646</v>
      </c>
      <c r="E279" s="18" t="s">
        <v>16</v>
      </c>
      <c r="F279" s="18">
        <f ca="1" t="shared" si="21"/>
        <v>61</v>
      </c>
      <c r="G279" s="49" t="s">
        <v>647</v>
      </c>
      <c r="H279" s="20" t="str">
        <f t="shared" si="19"/>
        <v>15042219631228****</v>
      </c>
      <c r="I279" s="18">
        <v>15598578538</v>
      </c>
      <c r="J279" s="27">
        <v>925</v>
      </c>
      <c r="K279" s="28">
        <f t="shared" si="20"/>
        <v>11100</v>
      </c>
      <c r="L279" s="19"/>
    </row>
    <row r="280" s="11" customFormat="1" ht="20" hidden="1" customHeight="1" spans="1:12">
      <c r="A280" s="18">
        <v>275</v>
      </c>
      <c r="B280" s="19" t="s">
        <v>13</v>
      </c>
      <c r="C280" s="19" t="s">
        <v>648</v>
      </c>
      <c r="D280" s="18" t="s">
        <v>649</v>
      </c>
      <c r="E280" s="18" t="s">
        <v>16</v>
      </c>
      <c r="F280" s="18">
        <f ca="1" t="shared" si="21"/>
        <v>58</v>
      </c>
      <c r="G280" s="18" t="s">
        <v>650</v>
      </c>
      <c r="H280" s="20" t="str">
        <f t="shared" si="19"/>
        <v>15042219661110****</v>
      </c>
      <c r="I280" s="18">
        <v>13190933660</v>
      </c>
      <c r="J280" s="27">
        <v>925</v>
      </c>
      <c r="K280" s="28">
        <f t="shared" si="20"/>
        <v>11100</v>
      </c>
      <c r="L280" s="19"/>
    </row>
    <row r="281" s="11" customFormat="1" ht="20" hidden="1" customHeight="1" spans="1:12">
      <c r="A281" s="18">
        <v>276</v>
      </c>
      <c r="B281" s="19" t="s">
        <v>13</v>
      </c>
      <c r="C281" s="19" t="s">
        <v>648</v>
      </c>
      <c r="D281" s="18" t="s">
        <v>651</v>
      </c>
      <c r="E281" s="18" t="s">
        <v>16</v>
      </c>
      <c r="F281" s="18">
        <f ca="1" t="shared" si="21"/>
        <v>61</v>
      </c>
      <c r="G281" s="18" t="s">
        <v>652</v>
      </c>
      <c r="H281" s="20" t="str">
        <f t="shared" si="19"/>
        <v>15042219630813****</v>
      </c>
      <c r="I281" s="18">
        <v>17647399477</v>
      </c>
      <c r="J281" s="27">
        <v>925</v>
      </c>
      <c r="K281" s="28">
        <f t="shared" si="20"/>
        <v>11100</v>
      </c>
      <c r="L281" s="19"/>
    </row>
    <row r="282" s="11" customFormat="1" ht="20" hidden="1" customHeight="1" spans="1:12">
      <c r="A282" s="18">
        <v>277</v>
      </c>
      <c r="B282" s="19" t="s">
        <v>13</v>
      </c>
      <c r="C282" s="19" t="s">
        <v>648</v>
      </c>
      <c r="D282" s="18" t="s">
        <v>653</v>
      </c>
      <c r="E282" s="18" t="s">
        <v>16</v>
      </c>
      <c r="F282" s="18">
        <f ca="1" t="shared" si="21"/>
        <v>61</v>
      </c>
      <c r="G282" s="18" t="s">
        <v>654</v>
      </c>
      <c r="H282" s="20" t="str">
        <f t="shared" si="19"/>
        <v>15042219630420****</v>
      </c>
      <c r="I282" s="18">
        <v>13240860159</v>
      </c>
      <c r="J282" s="27">
        <v>925</v>
      </c>
      <c r="K282" s="28">
        <f t="shared" si="20"/>
        <v>11100</v>
      </c>
      <c r="L282" s="19"/>
    </row>
    <row r="283" s="11" customFormat="1" ht="20" hidden="1" customHeight="1" spans="1:12">
      <c r="A283" s="18">
        <v>278</v>
      </c>
      <c r="B283" s="19" t="s">
        <v>13</v>
      </c>
      <c r="C283" s="19" t="s">
        <v>648</v>
      </c>
      <c r="D283" s="18" t="s">
        <v>655</v>
      </c>
      <c r="E283" s="18" t="s">
        <v>16</v>
      </c>
      <c r="F283" s="18">
        <f ca="1" t="shared" si="21"/>
        <v>70</v>
      </c>
      <c r="G283" s="18" t="s">
        <v>656</v>
      </c>
      <c r="H283" s="20" t="str">
        <f t="shared" si="19"/>
        <v>15042219541225****</v>
      </c>
      <c r="I283" s="18">
        <v>15561345104</v>
      </c>
      <c r="J283" s="27">
        <v>925</v>
      </c>
      <c r="K283" s="28">
        <f t="shared" si="20"/>
        <v>11100</v>
      </c>
      <c r="L283" s="19"/>
    </row>
    <row r="284" s="11" customFormat="1" ht="20" hidden="1" customHeight="1" spans="1:12">
      <c r="A284" s="18">
        <v>279</v>
      </c>
      <c r="B284" s="19" t="s">
        <v>13</v>
      </c>
      <c r="C284" s="19" t="s">
        <v>648</v>
      </c>
      <c r="D284" s="18" t="s">
        <v>657</v>
      </c>
      <c r="E284" s="18" t="s">
        <v>16</v>
      </c>
      <c r="F284" s="18">
        <f ca="1" t="shared" si="21"/>
        <v>56</v>
      </c>
      <c r="G284" s="49" t="s">
        <v>658</v>
      </c>
      <c r="H284" s="20" t="str">
        <f t="shared" si="19"/>
        <v>15042219680907****</v>
      </c>
      <c r="I284" s="18">
        <v>17095534352</v>
      </c>
      <c r="J284" s="27">
        <v>925</v>
      </c>
      <c r="K284" s="28">
        <f t="shared" si="20"/>
        <v>11100</v>
      </c>
      <c r="L284" s="19"/>
    </row>
    <row r="285" s="11" customFormat="1" ht="20" hidden="1" customHeight="1" spans="1:12">
      <c r="A285" s="18">
        <v>280</v>
      </c>
      <c r="B285" s="19" t="s">
        <v>13</v>
      </c>
      <c r="C285" s="19" t="s">
        <v>648</v>
      </c>
      <c r="D285" s="18" t="s">
        <v>659</v>
      </c>
      <c r="E285" s="18" t="s">
        <v>16</v>
      </c>
      <c r="F285" s="18">
        <f ca="1" t="shared" si="21"/>
        <v>67</v>
      </c>
      <c r="G285" s="18" t="s">
        <v>660</v>
      </c>
      <c r="H285" s="20" t="str">
        <f t="shared" si="19"/>
        <v>15042219570810****</v>
      </c>
      <c r="I285" s="18">
        <v>13150927049</v>
      </c>
      <c r="J285" s="27">
        <v>925</v>
      </c>
      <c r="K285" s="28">
        <f t="shared" si="20"/>
        <v>11100</v>
      </c>
      <c r="L285" s="19"/>
    </row>
    <row r="286" s="11" customFormat="1" ht="20" hidden="1" customHeight="1" spans="1:12">
      <c r="A286" s="18">
        <v>281</v>
      </c>
      <c r="B286" s="19" t="s">
        <v>13</v>
      </c>
      <c r="C286" s="19" t="s">
        <v>648</v>
      </c>
      <c r="D286" s="18" t="s">
        <v>661</v>
      </c>
      <c r="E286" s="18" t="s">
        <v>16</v>
      </c>
      <c r="F286" s="18">
        <f ca="1" t="shared" si="21"/>
        <v>65</v>
      </c>
      <c r="G286" s="18" t="s">
        <v>662</v>
      </c>
      <c r="H286" s="20" t="str">
        <f t="shared" si="19"/>
        <v>15042219590828****</v>
      </c>
      <c r="I286" s="18">
        <v>13789591686</v>
      </c>
      <c r="J286" s="27">
        <v>925</v>
      </c>
      <c r="K286" s="28">
        <f t="shared" si="20"/>
        <v>11100</v>
      </c>
      <c r="L286" s="19"/>
    </row>
    <row r="287" s="11" customFormat="1" ht="20" hidden="1" customHeight="1" spans="1:12">
      <c r="A287" s="18">
        <v>282</v>
      </c>
      <c r="B287" s="19" t="s">
        <v>13</v>
      </c>
      <c r="C287" s="19" t="s">
        <v>648</v>
      </c>
      <c r="D287" s="18" t="s">
        <v>663</v>
      </c>
      <c r="E287" s="18" t="s">
        <v>16</v>
      </c>
      <c r="F287" s="18">
        <f ca="1" t="shared" si="21"/>
        <v>61</v>
      </c>
      <c r="G287" s="18" t="s">
        <v>664</v>
      </c>
      <c r="H287" s="20" t="str">
        <f t="shared" si="19"/>
        <v>15042219630415****</v>
      </c>
      <c r="I287" s="18">
        <v>13190944202</v>
      </c>
      <c r="J287" s="27">
        <v>925</v>
      </c>
      <c r="K287" s="28">
        <f t="shared" si="20"/>
        <v>11100</v>
      </c>
      <c r="L287" s="19"/>
    </row>
    <row r="288" s="11" customFormat="1" ht="20" hidden="1" customHeight="1" spans="1:12">
      <c r="A288" s="18">
        <v>283</v>
      </c>
      <c r="B288" s="19" t="s">
        <v>13</v>
      </c>
      <c r="C288" s="19" t="s">
        <v>648</v>
      </c>
      <c r="D288" s="18" t="s">
        <v>22</v>
      </c>
      <c r="E288" s="18" t="s">
        <v>16</v>
      </c>
      <c r="F288" s="18">
        <f ca="1" t="shared" si="21"/>
        <v>66</v>
      </c>
      <c r="G288" s="18" t="s">
        <v>665</v>
      </c>
      <c r="H288" s="20" t="str">
        <f t="shared" si="19"/>
        <v>15042219580315****</v>
      </c>
      <c r="I288" s="18">
        <v>15540628206</v>
      </c>
      <c r="J288" s="27">
        <v>925</v>
      </c>
      <c r="K288" s="28">
        <f t="shared" si="20"/>
        <v>11100</v>
      </c>
      <c r="L288" s="19"/>
    </row>
    <row r="289" s="11" customFormat="1" ht="20" hidden="1" customHeight="1" spans="1:12">
      <c r="A289" s="18">
        <v>284</v>
      </c>
      <c r="B289" s="19" t="s">
        <v>13</v>
      </c>
      <c r="C289" s="19" t="s">
        <v>648</v>
      </c>
      <c r="D289" s="18" t="s">
        <v>666</v>
      </c>
      <c r="E289" s="18" t="s">
        <v>16</v>
      </c>
      <c r="F289" s="18">
        <f ca="1" t="shared" si="21"/>
        <v>66</v>
      </c>
      <c r="G289" s="18" t="s">
        <v>667</v>
      </c>
      <c r="H289" s="20" t="str">
        <f t="shared" si="19"/>
        <v>15042219580314****</v>
      </c>
      <c r="I289" s="18">
        <v>15847322140</v>
      </c>
      <c r="J289" s="27">
        <v>925</v>
      </c>
      <c r="K289" s="28">
        <f t="shared" si="20"/>
        <v>11100</v>
      </c>
      <c r="L289" s="19"/>
    </row>
    <row r="290" s="11" customFormat="1" ht="20" hidden="1" customHeight="1" spans="1:12">
      <c r="A290" s="18">
        <v>285</v>
      </c>
      <c r="B290" s="19" t="s">
        <v>13</v>
      </c>
      <c r="C290" s="19" t="s">
        <v>648</v>
      </c>
      <c r="D290" s="18" t="s">
        <v>668</v>
      </c>
      <c r="E290" s="18" t="s">
        <v>16</v>
      </c>
      <c r="F290" s="18">
        <f ca="1" t="shared" si="21"/>
        <v>68</v>
      </c>
      <c r="G290" s="18" t="s">
        <v>669</v>
      </c>
      <c r="H290" s="20" t="str">
        <f t="shared" si="19"/>
        <v>15042219561104****</v>
      </c>
      <c r="I290" s="18">
        <v>15849963346</v>
      </c>
      <c r="J290" s="27">
        <v>925</v>
      </c>
      <c r="K290" s="28">
        <f t="shared" si="20"/>
        <v>11100</v>
      </c>
      <c r="L290" s="19"/>
    </row>
    <row r="291" s="11" customFormat="1" ht="20" hidden="1" customHeight="1" spans="1:12">
      <c r="A291" s="18">
        <v>286</v>
      </c>
      <c r="B291" s="19" t="s">
        <v>13</v>
      </c>
      <c r="C291" s="19" t="s">
        <v>648</v>
      </c>
      <c r="D291" s="18" t="s">
        <v>670</v>
      </c>
      <c r="E291" s="18" t="s">
        <v>16</v>
      </c>
      <c r="F291" s="18">
        <f ca="1" t="shared" si="21"/>
        <v>65</v>
      </c>
      <c r="G291" s="18" t="s">
        <v>671</v>
      </c>
      <c r="H291" s="20" t="str">
        <f t="shared" si="19"/>
        <v>15042219590414****</v>
      </c>
      <c r="I291" s="18">
        <v>15560424677</v>
      </c>
      <c r="J291" s="27">
        <v>925</v>
      </c>
      <c r="K291" s="28">
        <f t="shared" si="20"/>
        <v>11100</v>
      </c>
      <c r="L291" s="19"/>
    </row>
    <row r="292" s="11" customFormat="1" ht="20" hidden="1" customHeight="1" spans="1:12">
      <c r="A292" s="18">
        <v>287</v>
      </c>
      <c r="B292" s="19" t="s">
        <v>13</v>
      </c>
      <c r="C292" s="19" t="s">
        <v>648</v>
      </c>
      <c r="D292" s="18" t="s">
        <v>672</v>
      </c>
      <c r="E292" s="18" t="s">
        <v>16</v>
      </c>
      <c r="F292" s="18">
        <f ca="1" t="shared" si="21"/>
        <v>61</v>
      </c>
      <c r="G292" s="18" t="s">
        <v>673</v>
      </c>
      <c r="H292" s="20" t="str">
        <f t="shared" si="19"/>
        <v>15042219630115****</v>
      </c>
      <c r="I292" s="18">
        <v>15540635906</v>
      </c>
      <c r="J292" s="27">
        <v>925</v>
      </c>
      <c r="K292" s="28">
        <f t="shared" si="20"/>
        <v>11100</v>
      </c>
      <c r="L292" s="19"/>
    </row>
    <row r="293" s="11" customFormat="1" ht="20" hidden="1" customHeight="1" spans="1:12">
      <c r="A293" s="18">
        <v>288</v>
      </c>
      <c r="B293" s="19" t="s">
        <v>13</v>
      </c>
      <c r="C293" s="19" t="s">
        <v>648</v>
      </c>
      <c r="D293" s="18" t="s">
        <v>674</v>
      </c>
      <c r="E293" s="18" t="s">
        <v>56</v>
      </c>
      <c r="F293" s="18">
        <f ca="1" t="shared" si="21"/>
        <v>61</v>
      </c>
      <c r="G293" s="18" t="s">
        <v>675</v>
      </c>
      <c r="H293" s="20" t="str">
        <f t="shared" si="19"/>
        <v>15042219630628****</v>
      </c>
      <c r="I293" s="18">
        <v>15174839127</v>
      </c>
      <c r="J293" s="27">
        <v>925</v>
      </c>
      <c r="K293" s="28">
        <f t="shared" si="20"/>
        <v>11100</v>
      </c>
      <c r="L293" s="19"/>
    </row>
    <row r="294" s="11" customFormat="1" ht="20" hidden="1" customHeight="1" spans="1:12">
      <c r="A294" s="18">
        <v>289</v>
      </c>
      <c r="B294" s="19" t="s">
        <v>13</v>
      </c>
      <c r="C294" s="19" t="s">
        <v>648</v>
      </c>
      <c r="D294" s="18" t="s">
        <v>676</v>
      </c>
      <c r="E294" s="18" t="s">
        <v>16</v>
      </c>
      <c r="F294" s="18">
        <f ca="1" t="shared" si="21"/>
        <v>62</v>
      </c>
      <c r="G294" s="18" t="s">
        <v>677</v>
      </c>
      <c r="H294" s="20" t="str">
        <f t="shared" si="19"/>
        <v>15042219620708****</v>
      </c>
      <c r="I294" s="18">
        <v>13354764253</v>
      </c>
      <c r="J294" s="27">
        <v>925</v>
      </c>
      <c r="K294" s="28">
        <f t="shared" si="20"/>
        <v>11100</v>
      </c>
      <c r="L294" s="19"/>
    </row>
    <row r="295" s="11" customFormat="1" ht="20" hidden="1" customHeight="1" spans="1:12">
      <c r="A295" s="18">
        <v>290</v>
      </c>
      <c r="B295" s="19" t="s">
        <v>13</v>
      </c>
      <c r="C295" s="19" t="s">
        <v>678</v>
      </c>
      <c r="D295" s="18" t="s">
        <v>679</v>
      </c>
      <c r="E295" s="18" t="s">
        <v>56</v>
      </c>
      <c r="F295" s="18">
        <f ca="1" t="shared" si="21"/>
        <v>57</v>
      </c>
      <c r="G295" s="18" t="s">
        <v>680</v>
      </c>
      <c r="H295" s="20" t="str">
        <f t="shared" si="19"/>
        <v>15042219671011****</v>
      </c>
      <c r="I295" s="18">
        <v>15647901176</v>
      </c>
      <c r="J295" s="27">
        <v>925</v>
      </c>
      <c r="K295" s="28">
        <f t="shared" si="20"/>
        <v>11100</v>
      </c>
      <c r="L295" s="19"/>
    </row>
    <row r="296" s="11" customFormat="1" ht="20" hidden="1" customHeight="1" spans="1:12">
      <c r="A296" s="18">
        <v>291</v>
      </c>
      <c r="B296" s="19" t="s">
        <v>13</v>
      </c>
      <c r="C296" s="19" t="s">
        <v>678</v>
      </c>
      <c r="D296" s="18" t="s">
        <v>681</v>
      </c>
      <c r="E296" s="18" t="s">
        <v>56</v>
      </c>
      <c r="F296" s="18">
        <f ca="1" t="shared" si="21"/>
        <v>53</v>
      </c>
      <c r="G296" s="18" t="s">
        <v>682</v>
      </c>
      <c r="H296" s="20" t="str">
        <f t="shared" si="19"/>
        <v>15042219710202****</v>
      </c>
      <c r="I296" s="18">
        <v>15548978718</v>
      </c>
      <c r="J296" s="27">
        <v>925</v>
      </c>
      <c r="K296" s="28">
        <f t="shared" si="20"/>
        <v>11100</v>
      </c>
      <c r="L296" s="19"/>
    </row>
    <row r="297" s="11" customFormat="1" ht="20" hidden="1" customHeight="1" spans="1:12">
      <c r="A297" s="18">
        <v>292</v>
      </c>
      <c r="B297" s="19" t="s">
        <v>13</v>
      </c>
      <c r="C297" s="19" t="s">
        <v>678</v>
      </c>
      <c r="D297" s="26" t="s">
        <v>683</v>
      </c>
      <c r="E297" s="18" t="s">
        <v>16</v>
      </c>
      <c r="F297" s="18">
        <f ca="1" t="shared" si="21"/>
        <v>50</v>
      </c>
      <c r="G297" s="20" t="s">
        <v>684</v>
      </c>
      <c r="H297" s="20" t="str">
        <f t="shared" si="19"/>
        <v>15042219741013****</v>
      </c>
      <c r="I297" s="18">
        <v>15047618462</v>
      </c>
      <c r="J297" s="27">
        <v>925</v>
      </c>
      <c r="K297" s="28">
        <f t="shared" si="20"/>
        <v>11100</v>
      </c>
      <c r="L297" s="19"/>
    </row>
    <row r="298" s="11" customFormat="1" ht="20" hidden="1" customHeight="1" spans="1:12">
      <c r="A298" s="18">
        <v>293</v>
      </c>
      <c r="B298" s="19" t="s">
        <v>13</v>
      </c>
      <c r="C298" s="19" t="s">
        <v>678</v>
      </c>
      <c r="D298" s="26" t="s">
        <v>685</v>
      </c>
      <c r="E298" s="18" t="s">
        <v>16</v>
      </c>
      <c r="F298" s="18">
        <f ca="1" t="shared" si="21"/>
        <v>47</v>
      </c>
      <c r="G298" s="49" t="s">
        <v>686</v>
      </c>
      <c r="H298" s="20" t="str">
        <f t="shared" si="19"/>
        <v>15042219771001****</v>
      </c>
      <c r="I298" s="18">
        <v>13298038081</v>
      </c>
      <c r="J298" s="27">
        <v>925</v>
      </c>
      <c r="K298" s="28">
        <f t="shared" si="20"/>
        <v>11100</v>
      </c>
      <c r="L298" s="19" t="s">
        <v>687</v>
      </c>
    </row>
    <row r="299" s="11" customFormat="1" ht="20" hidden="1" customHeight="1" spans="1:12">
      <c r="A299" s="18">
        <v>294</v>
      </c>
      <c r="B299" s="19" t="s">
        <v>13</v>
      </c>
      <c r="C299" s="19" t="s">
        <v>678</v>
      </c>
      <c r="D299" s="26" t="s">
        <v>688</v>
      </c>
      <c r="E299" s="18" t="s">
        <v>16</v>
      </c>
      <c r="F299" s="18">
        <f ca="1" t="shared" si="21"/>
        <v>69</v>
      </c>
      <c r="G299" s="20" t="s">
        <v>689</v>
      </c>
      <c r="H299" s="20" t="str">
        <f t="shared" si="19"/>
        <v>15042219550921****</v>
      </c>
      <c r="I299" s="18">
        <v>13684771321</v>
      </c>
      <c r="J299" s="27">
        <v>925</v>
      </c>
      <c r="K299" s="28">
        <f t="shared" si="20"/>
        <v>11100</v>
      </c>
      <c r="L299" s="19"/>
    </row>
    <row r="300" s="11" customFormat="1" ht="20" hidden="1" customHeight="1" spans="1:12">
      <c r="A300" s="18">
        <v>295</v>
      </c>
      <c r="B300" s="19" t="s">
        <v>13</v>
      </c>
      <c r="C300" s="19" t="s">
        <v>690</v>
      </c>
      <c r="D300" s="18" t="s">
        <v>691</v>
      </c>
      <c r="E300" s="18" t="s">
        <v>56</v>
      </c>
      <c r="F300" s="18">
        <f ca="1" t="shared" si="21"/>
        <v>54</v>
      </c>
      <c r="G300" s="18" t="s">
        <v>692</v>
      </c>
      <c r="H300" s="20" t="str">
        <f t="shared" si="19"/>
        <v>15042219700725****</v>
      </c>
      <c r="I300" s="18">
        <v>16647638872</v>
      </c>
      <c r="J300" s="27">
        <v>925</v>
      </c>
      <c r="K300" s="28">
        <f t="shared" si="20"/>
        <v>11100</v>
      </c>
      <c r="L300" s="19"/>
    </row>
    <row r="301" s="11" customFormat="1" ht="20" hidden="1" customHeight="1" spans="1:12">
      <c r="A301" s="18">
        <v>296</v>
      </c>
      <c r="B301" s="19" t="s">
        <v>13</v>
      </c>
      <c r="C301" s="19" t="s">
        <v>690</v>
      </c>
      <c r="D301" s="18" t="s">
        <v>693</v>
      </c>
      <c r="E301" s="18" t="s">
        <v>56</v>
      </c>
      <c r="F301" s="18">
        <f ca="1" t="shared" si="21"/>
        <v>53</v>
      </c>
      <c r="G301" s="18" t="s">
        <v>694</v>
      </c>
      <c r="H301" s="20" t="str">
        <f t="shared" si="19"/>
        <v>15042219711030****</v>
      </c>
      <c r="I301" s="18">
        <v>16647638853</v>
      </c>
      <c r="J301" s="27">
        <v>925</v>
      </c>
      <c r="K301" s="28">
        <f t="shared" si="20"/>
        <v>11100</v>
      </c>
      <c r="L301" s="19"/>
    </row>
    <row r="302" s="11" customFormat="1" ht="20" hidden="1" customHeight="1" spans="1:12">
      <c r="A302" s="18">
        <v>297</v>
      </c>
      <c r="B302" s="19" t="s">
        <v>13</v>
      </c>
      <c r="C302" s="19" t="s">
        <v>690</v>
      </c>
      <c r="D302" s="18" t="s">
        <v>695</v>
      </c>
      <c r="E302" s="18" t="s">
        <v>16</v>
      </c>
      <c r="F302" s="18">
        <f ca="1" t="shared" si="21"/>
        <v>66</v>
      </c>
      <c r="G302" s="18" t="s">
        <v>696</v>
      </c>
      <c r="H302" s="20" t="str">
        <f t="shared" si="19"/>
        <v>15042219580109****</v>
      </c>
      <c r="I302" s="18">
        <v>16647638869</v>
      </c>
      <c r="J302" s="27">
        <v>925</v>
      </c>
      <c r="K302" s="28">
        <f t="shared" si="20"/>
        <v>11100</v>
      </c>
      <c r="L302" s="19"/>
    </row>
    <row r="303" s="11" customFormat="1" ht="20" hidden="1" customHeight="1" spans="1:12">
      <c r="A303" s="18">
        <v>298</v>
      </c>
      <c r="B303" s="19" t="s">
        <v>13</v>
      </c>
      <c r="C303" s="19" t="s">
        <v>690</v>
      </c>
      <c r="D303" s="18" t="s">
        <v>697</v>
      </c>
      <c r="E303" s="18" t="s">
        <v>16</v>
      </c>
      <c r="F303" s="18">
        <f ca="1" t="shared" si="21"/>
        <v>53</v>
      </c>
      <c r="G303" s="18" t="s">
        <v>698</v>
      </c>
      <c r="H303" s="20" t="str">
        <f t="shared" si="19"/>
        <v>15042219711013****</v>
      </c>
      <c r="I303" s="18">
        <v>16647638863</v>
      </c>
      <c r="J303" s="27">
        <v>925</v>
      </c>
      <c r="K303" s="28">
        <f t="shared" si="20"/>
        <v>11100</v>
      </c>
      <c r="L303" s="19"/>
    </row>
    <row r="304" s="11" customFormat="1" ht="20" hidden="1" customHeight="1" spans="1:12">
      <c r="A304" s="18">
        <v>299</v>
      </c>
      <c r="B304" s="19" t="s">
        <v>13</v>
      </c>
      <c r="C304" s="19" t="s">
        <v>690</v>
      </c>
      <c r="D304" s="18" t="s">
        <v>699</v>
      </c>
      <c r="E304" s="18" t="s">
        <v>56</v>
      </c>
      <c r="F304" s="18">
        <f ca="1" t="shared" si="21"/>
        <v>60</v>
      </c>
      <c r="G304" s="18" t="s">
        <v>700</v>
      </c>
      <c r="H304" s="20" t="str">
        <f t="shared" si="19"/>
        <v>15042219641128****</v>
      </c>
      <c r="I304" s="18">
        <v>16647638837</v>
      </c>
      <c r="J304" s="27">
        <v>925</v>
      </c>
      <c r="K304" s="28">
        <f t="shared" si="20"/>
        <v>11100</v>
      </c>
      <c r="L304" s="19"/>
    </row>
    <row r="305" s="11" customFormat="1" ht="20" hidden="1" customHeight="1" spans="1:12">
      <c r="A305" s="18">
        <v>300</v>
      </c>
      <c r="B305" s="19" t="s">
        <v>13</v>
      </c>
      <c r="C305" s="19" t="s">
        <v>690</v>
      </c>
      <c r="D305" s="18" t="s">
        <v>701</v>
      </c>
      <c r="E305" s="18" t="s">
        <v>16</v>
      </c>
      <c r="F305" s="18">
        <f ca="1" t="shared" si="21"/>
        <v>66</v>
      </c>
      <c r="G305" s="18" t="s">
        <v>702</v>
      </c>
      <c r="H305" s="20" t="str">
        <f t="shared" si="19"/>
        <v>15042219581202****</v>
      </c>
      <c r="I305" s="18">
        <v>13150956994</v>
      </c>
      <c r="J305" s="27">
        <v>925</v>
      </c>
      <c r="K305" s="28">
        <f t="shared" si="20"/>
        <v>11100</v>
      </c>
      <c r="L305" s="19"/>
    </row>
    <row r="306" s="11" customFormat="1" ht="20" hidden="1" customHeight="1" spans="1:12">
      <c r="A306" s="18">
        <v>301</v>
      </c>
      <c r="B306" s="19" t="s">
        <v>13</v>
      </c>
      <c r="C306" s="19" t="s">
        <v>690</v>
      </c>
      <c r="D306" s="18" t="s">
        <v>703</v>
      </c>
      <c r="E306" s="18" t="s">
        <v>56</v>
      </c>
      <c r="F306" s="18">
        <f ca="1" t="shared" si="21"/>
        <v>56</v>
      </c>
      <c r="G306" s="18" t="s">
        <v>704</v>
      </c>
      <c r="H306" s="20" t="str">
        <f t="shared" si="19"/>
        <v>15042219680113****</v>
      </c>
      <c r="I306" s="18">
        <v>15147637080</v>
      </c>
      <c r="J306" s="27">
        <v>925</v>
      </c>
      <c r="K306" s="28">
        <f t="shared" si="20"/>
        <v>11100</v>
      </c>
      <c r="L306" s="19"/>
    </row>
    <row r="307" s="11" customFormat="1" ht="20" hidden="1" customHeight="1" spans="1:12">
      <c r="A307" s="18">
        <v>302</v>
      </c>
      <c r="B307" s="18" t="s">
        <v>13</v>
      </c>
      <c r="C307" s="18" t="s">
        <v>690</v>
      </c>
      <c r="D307" s="41" t="s">
        <v>705</v>
      </c>
      <c r="E307" s="18" t="s">
        <v>16</v>
      </c>
      <c r="F307" s="18">
        <v>65</v>
      </c>
      <c r="G307" s="49" t="s">
        <v>706</v>
      </c>
      <c r="H307" s="20" t="str">
        <f t="shared" si="19"/>
        <v>15042219590612****</v>
      </c>
      <c r="I307" s="18">
        <v>15548901065</v>
      </c>
      <c r="J307" s="27">
        <v>925</v>
      </c>
      <c r="K307" s="28">
        <f>J307*5</f>
        <v>4625</v>
      </c>
      <c r="L307" s="19"/>
    </row>
    <row r="308" s="11" customFormat="1" ht="20" hidden="1" customHeight="1" spans="1:12">
      <c r="A308" s="18">
        <v>302</v>
      </c>
      <c r="B308" s="19" t="s">
        <v>13</v>
      </c>
      <c r="C308" s="19" t="s">
        <v>690</v>
      </c>
      <c r="D308" s="31" t="s">
        <v>707</v>
      </c>
      <c r="E308" s="18" t="s">
        <v>16</v>
      </c>
      <c r="F308" s="18">
        <f ca="1" t="shared" ref="F308:F332" si="22">YEAR(TODAY())-MID(G308,7,4)</f>
        <v>66</v>
      </c>
      <c r="G308" s="50" t="s">
        <v>708</v>
      </c>
      <c r="H308" s="20" t="str">
        <f t="shared" si="19"/>
        <v>15042219580323****</v>
      </c>
      <c r="I308" s="18">
        <v>16647638861</v>
      </c>
      <c r="J308" s="27">
        <v>925</v>
      </c>
      <c r="K308" s="28">
        <f>J308*7</f>
        <v>6475</v>
      </c>
      <c r="L308" s="19" t="s">
        <v>709</v>
      </c>
    </row>
    <row r="309" s="11" customFormat="1" ht="20" hidden="1" customHeight="1" spans="1:12">
      <c r="A309" s="18">
        <v>303</v>
      </c>
      <c r="B309" s="19" t="s">
        <v>13</v>
      </c>
      <c r="C309" s="19" t="s">
        <v>690</v>
      </c>
      <c r="D309" s="18" t="s">
        <v>710</v>
      </c>
      <c r="E309" s="18" t="s">
        <v>56</v>
      </c>
      <c r="F309" s="18">
        <f ca="1" t="shared" si="22"/>
        <v>60</v>
      </c>
      <c r="G309" s="18" t="s">
        <v>711</v>
      </c>
      <c r="H309" s="20" t="str">
        <f t="shared" si="19"/>
        <v>15042219640717****</v>
      </c>
      <c r="I309" s="18">
        <v>16647638962</v>
      </c>
      <c r="J309" s="27">
        <v>925</v>
      </c>
      <c r="K309" s="28">
        <f t="shared" ref="K309:K327" si="23">J309*12</f>
        <v>11100</v>
      </c>
      <c r="L309" s="19"/>
    </row>
    <row r="310" s="11" customFormat="1" ht="20" hidden="1" customHeight="1" spans="1:12">
      <c r="A310" s="18">
        <v>304</v>
      </c>
      <c r="B310" s="19" t="s">
        <v>13</v>
      </c>
      <c r="C310" s="19" t="s">
        <v>690</v>
      </c>
      <c r="D310" s="18" t="s">
        <v>712</v>
      </c>
      <c r="E310" s="18" t="s">
        <v>56</v>
      </c>
      <c r="F310" s="18">
        <f ca="1" t="shared" si="22"/>
        <v>54</v>
      </c>
      <c r="G310" s="18" t="s">
        <v>713</v>
      </c>
      <c r="H310" s="20" t="str">
        <f t="shared" si="19"/>
        <v>15042219700116****</v>
      </c>
      <c r="I310" s="18">
        <v>16647638967</v>
      </c>
      <c r="J310" s="27">
        <v>925</v>
      </c>
      <c r="K310" s="28">
        <f t="shared" si="23"/>
        <v>11100</v>
      </c>
      <c r="L310" s="19"/>
    </row>
    <row r="311" s="11" customFormat="1" ht="20" hidden="1" customHeight="1" spans="1:12">
      <c r="A311" s="18">
        <v>305</v>
      </c>
      <c r="B311" s="19" t="s">
        <v>13</v>
      </c>
      <c r="C311" s="19" t="s">
        <v>690</v>
      </c>
      <c r="D311" s="18" t="s">
        <v>714</v>
      </c>
      <c r="E311" s="18" t="s">
        <v>16</v>
      </c>
      <c r="F311" s="18">
        <f ca="1" t="shared" si="22"/>
        <v>69</v>
      </c>
      <c r="G311" s="18" t="s">
        <v>715</v>
      </c>
      <c r="H311" s="20" t="str">
        <f t="shared" si="19"/>
        <v>15042219550712****</v>
      </c>
      <c r="I311" s="18" t="s">
        <v>716</v>
      </c>
      <c r="J311" s="27">
        <v>925</v>
      </c>
      <c r="K311" s="28">
        <f t="shared" si="23"/>
        <v>11100</v>
      </c>
      <c r="L311" s="19"/>
    </row>
    <row r="312" s="11" customFormat="1" ht="20" hidden="1" customHeight="1" spans="1:12">
      <c r="A312" s="18">
        <v>306</v>
      </c>
      <c r="B312" s="19" t="s">
        <v>13</v>
      </c>
      <c r="C312" s="19" t="s">
        <v>690</v>
      </c>
      <c r="D312" s="18" t="s">
        <v>717</v>
      </c>
      <c r="E312" s="18" t="s">
        <v>56</v>
      </c>
      <c r="F312" s="18">
        <f ca="1" t="shared" si="22"/>
        <v>60</v>
      </c>
      <c r="G312" s="18" t="s">
        <v>718</v>
      </c>
      <c r="H312" s="20" t="str">
        <f t="shared" si="19"/>
        <v>15042219640418****</v>
      </c>
      <c r="I312" s="18">
        <v>16647638961</v>
      </c>
      <c r="J312" s="27">
        <v>925</v>
      </c>
      <c r="K312" s="28">
        <f t="shared" si="23"/>
        <v>11100</v>
      </c>
      <c r="L312" s="19"/>
    </row>
    <row r="313" s="11" customFormat="1" ht="20" hidden="1" customHeight="1" spans="1:12">
      <c r="A313" s="18">
        <v>307</v>
      </c>
      <c r="B313" s="19" t="s">
        <v>13</v>
      </c>
      <c r="C313" s="19" t="s">
        <v>690</v>
      </c>
      <c r="D313" s="18" t="s">
        <v>719</v>
      </c>
      <c r="E313" s="18" t="s">
        <v>16</v>
      </c>
      <c r="F313" s="18">
        <f ca="1" t="shared" si="22"/>
        <v>64</v>
      </c>
      <c r="G313" s="18" t="s">
        <v>720</v>
      </c>
      <c r="H313" s="20" t="str">
        <f t="shared" si="19"/>
        <v>15042219600724****</v>
      </c>
      <c r="I313" s="18">
        <v>16647638862</v>
      </c>
      <c r="J313" s="27">
        <v>925</v>
      </c>
      <c r="K313" s="28">
        <f t="shared" si="23"/>
        <v>11100</v>
      </c>
      <c r="L313" s="19"/>
    </row>
    <row r="314" s="11" customFormat="1" ht="20" hidden="1" customHeight="1" spans="1:12">
      <c r="A314" s="18">
        <v>308</v>
      </c>
      <c r="B314" s="19" t="s">
        <v>13</v>
      </c>
      <c r="C314" s="19" t="s">
        <v>690</v>
      </c>
      <c r="D314" s="18" t="s">
        <v>721</v>
      </c>
      <c r="E314" s="18" t="s">
        <v>16</v>
      </c>
      <c r="F314" s="18">
        <f ca="1" t="shared" si="22"/>
        <v>69</v>
      </c>
      <c r="G314" s="18" t="s">
        <v>722</v>
      </c>
      <c r="H314" s="20" t="str">
        <f t="shared" si="19"/>
        <v>15042219550323****</v>
      </c>
      <c r="I314" s="18">
        <v>16647638976</v>
      </c>
      <c r="J314" s="27">
        <v>925</v>
      </c>
      <c r="K314" s="28">
        <f t="shared" si="23"/>
        <v>11100</v>
      </c>
      <c r="L314" s="19"/>
    </row>
    <row r="315" s="11" customFormat="1" ht="20" hidden="1" customHeight="1" spans="1:12">
      <c r="A315" s="18">
        <v>309</v>
      </c>
      <c r="B315" s="19" t="s">
        <v>13</v>
      </c>
      <c r="C315" s="19" t="s">
        <v>690</v>
      </c>
      <c r="D315" s="18" t="s">
        <v>723</v>
      </c>
      <c r="E315" s="18" t="s">
        <v>16</v>
      </c>
      <c r="F315" s="18">
        <f ca="1" t="shared" si="22"/>
        <v>49</v>
      </c>
      <c r="G315" s="18" t="s">
        <v>724</v>
      </c>
      <c r="H315" s="20" t="str">
        <f t="shared" si="19"/>
        <v>15042219751228****</v>
      </c>
      <c r="I315" s="18">
        <v>15560423927</v>
      </c>
      <c r="J315" s="27">
        <v>925</v>
      </c>
      <c r="K315" s="28">
        <f t="shared" si="23"/>
        <v>11100</v>
      </c>
      <c r="L315" s="19"/>
    </row>
    <row r="316" s="11" customFormat="1" ht="20" hidden="1" customHeight="1" spans="1:12">
      <c r="A316" s="18">
        <v>310</v>
      </c>
      <c r="B316" s="19" t="s">
        <v>13</v>
      </c>
      <c r="C316" s="19" t="s">
        <v>690</v>
      </c>
      <c r="D316" s="18" t="s">
        <v>725</v>
      </c>
      <c r="E316" s="18" t="s">
        <v>16</v>
      </c>
      <c r="F316" s="18">
        <f ca="1" t="shared" si="22"/>
        <v>57</v>
      </c>
      <c r="G316" s="18" t="s">
        <v>726</v>
      </c>
      <c r="H316" s="20" t="str">
        <f t="shared" si="19"/>
        <v>15042219670919****</v>
      </c>
      <c r="I316" s="18">
        <v>16647638980</v>
      </c>
      <c r="J316" s="27">
        <v>925</v>
      </c>
      <c r="K316" s="28">
        <f t="shared" si="23"/>
        <v>11100</v>
      </c>
      <c r="L316" s="19"/>
    </row>
    <row r="317" s="11" customFormat="1" ht="20" hidden="1" customHeight="1" spans="1:12">
      <c r="A317" s="18">
        <v>311</v>
      </c>
      <c r="B317" s="19" t="s">
        <v>13</v>
      </c>
      <c r="C317" s="19" t="s">
        <v>690</v>
      </c>
      <c r="D317" s="18" t="s">
        <v>727</v>
      </c>
      <c r="E317" s="18" t="s">
        <v>56</v>
      </c>
      <c r="F317" s="18">
        <f ca="1" t="shared" si="22"/>
        <v>58</v>
      </c>
      <c r="G317" s="49" t="s">
        <v>728</v>
      </c>
      <c r="H317" s="20" t="str">
        <f t="shared" si="19"/>
        <v>15042219660915****</v>
      </c>
      <c r="I317" s="18">
        <v>18047640105</v>
      </c>
      <c r="J317" s="27">
        <v>925</v>
      </c>
      <c r="K317" s="28">
        <f t="shared" si="23"/>
        <v>11100</v>
      </c>
      <c r="L317" s="19"/>
    </row>
    <row r="318" s="11" customFormat="1" ht="20" hidden="1" customHeight="1" spans="1:12">
      <c r="A318" s="18">
        <v>312</v>
      </c>
      <c r="B318" s="19" t="s">
        <v>13</v>
      </c>
      <c r="C318" s="19" t="s">
        <v>690</v>
      </c>
      <c r="D318" s="18" t="s">
        <v>729</v>
      </c>
      <c r="E318" s="18" t="s">
        <v>16</v>
      </c>
      <c r="F318" s="18">
        <f ca="1" t="shared" si="22"/>
        <v>68</v>
      </c>
      <c r="G318" s="49" t="s">
        <v>730</v>
      </c>
      <c r="H318" s="20" t="str">
        <f t="shared" si="19"/>
        <v>15042219560827****</v>
      </c>
      <c r="I318" s="18">
        <v>15148364722</v>
      </c>
      <c r="J318" s="27">
        <v>925</v>
      </c>
      <c r="K318" s="28">
        <f t="shared" si="23"/>
        <v>11100</v>
      </c>
      <c r="L318" s="19"/>
    </row>
    <row r="319" s="11" customFormat="1" ht="20" hidden="1" customHeight="1" spans="1:12">
      <c r="A319" s="18">
        <v>313</v>
      </c>
      <c r="B319" s="19" t="s">
        <v>13</v>
      </c>
      <c r="C319" s="19" t="s">
        <v>690</v>
      </c>
      <c r="D319" s="18" t="s">
        <v>731</v>
      </c>
      <c r="E319" s="18" t="s">
        <v>16</v>
      </c>
      <c r="F319" s="18">
        <f ca="1" t="shared" si="22"/>
        <v>61</v>
      </c>
      <c r="G319" s="49" t="s">
        <v>732</v>
      </c>
      <c r="H319" s="20" t="str">
        <f t="shared" si="19"/>
        <v>15042219630414****</v>
      </c>
      <c r="I319" s="18">
        <v>15547634592</v>
      </c>
      <c r="J319" s="27">
        <v>925</v>
      </c>
      <c r="K319" s="28">
        <f t="shared" si="23"/>
        <v>11100</v>
      </c>
      <c r="L319" s="19"/>
    </row>
    <row r="320" s="11" customFormat="1" ht="20" hidden="1" customHeight="1" spans="1:12">
      <c r="A320" s="18">
        <v>314</v>
      </c>
      <c r="B320" s="19" t="s">
        <v>13</v>
      </c>
      <c r="C320" s="19" t="s">
        <v>733</v>
      </c>
      <c r="D320" s="18" t="s">
        <v>734</v>
      </c>
      <c r="E320" s="18" t="s">
        <v>56</v>
      </c>
      <c r="F320" s="18">
        <f ca="1" t="shared" si="22"/>
        <v>48</v>
      </c>
      <c r="G320" s="18" t="s">
        <v>735</v>
      </c>
      <c r="H320" s="20" t="str">
        <f t="shared" si="19"/>
        <v>15042219760807****</v>
      </c>
      <c r="I320" s="18">
        <v>13614868653</v>
      </c>
      <c r="J320" s="27">
        <v>925</v>
      </c>
      <c r="K320" s="28">
        <f t="shared" si="23"/>
        <v>11100</v>
      </c>
      <c r="L320" s="19"/>
    </row>
    <row r="321" s="11" customFormat="1" ht="20" hidden="1" customHeight="1" spans="1:12">
      <c r="A321" s="18">
        <v>315</v>
      </c>
      <c r="B321" s="19" t="s">
        <v>13</v>
      </c>
      <c r="C321" s="19" t="s">
        <v>733</v>
      </c>
      <c r="D321" s="18" t="s">
        <v>736</v>
      </c>
      <c r="E321" s="18" t="s">
        <v>16</v>
      </c>
      <c r="F321" s="18">
        <f ca="1" t="shared" si="22"/>
        <v>49</v>
      </c>
      <c r="G321" s="18" t="s">
        <v>737</v>
      </c>
      <c r="H321" s="20" t="str">
        <f t="shared" si="19"/>
        <v>15042219750202****</v>
      </c>
      <c r="I321" s="18">
        <v>15774875898</v>
      </c>
      <c r="J321" s="27">
        <v>925</v>
      </c>
      <c r="K321" s="28">
        <f t="shared" si="23"/>
        <v>11100</v>
      </c>
      <c r="L321" s="19"/>
    </row>
    <row r="322" s="11" customFormat="1" ht="20" hidden="1" customHeight="1" spans="1:12">
      <c r="A322" s="18">
        <v>316</v>
      </c>
      <c r="B322" s="19" t="s">
        <v>13</v>
      </c>
      <c r="C322" s="19" t="s">
        <v>733</v>
      </c>
      <c r="D322" s="18" t="s">
        <v>738</v>
      </c>
      <c r="E322" s="18" t="s">
        <v>56</v>
      </c>
      <c r="F322" s="18">
        <f ca="1" t="shared" si="22"/>
        <v>60</v>
      </c>
      <c r="G322" s="18" t="s">
        <v>739</v>
      </c>
      <c r="H322" s="20" t="str">
        <f t="shared" si="19"/>
        <v>15042219640314****</v>
      </c>
      <c r="I322" s="18">
        <v>19997662897</v>
      </c>
      <c r="J322" s="27">
        <v>925</v>
      </c>
      <c r="K322" s="28">
        <f t="shared" si="23"/>
        <v>11100</v>
      </c>
      <c r="L322" s="19"/>
    </row>
    <row r="323" s="11" customFormat="1" ht="20" hidden="1" customHeight="1" spans="1:12">
      <c r="A323" s="18">
        <v>317</v>
      </c>
      <c r="B323" s="19" t="s">
        <v>13</v>
      </c>
      <c r="C323" s="19" t="s">
        <v>733</v>
      </c>
      <c r="D323" s="18" t="s">
        <v>740</v>
      </c>
      <c r="E323" s="18" t="s">
        <v>16</v>
      </c>
      <c r="F323" s="18">
        <f ca="1" t="shared" si="22"/>
        <v>61</v>
      </c>
      <c r="G323" s="18" t="s">
        <v>741</v>
      </c>
      <c r="H323" s="20" t="str">
        <f t="shared" si="19"/>
        <v>15042219630117****</v>
      </c>
      <c r="I323" s="18" t="s">
        <v>742</v>
      </c>
      <c r="J323" s="27">
        <v>925</v>
      </c>
      <c r="K323" s="28">
        <f t="shared" si="23"/>
        <v>11100</v>
      </c>
      <c r="L323" s="19"/>
    </row>
    <row r="324" s="11" customFormat="1" ht="20" hidden="1" customHeight="1" spans="1:12">
      <c r="A324" s="18">
        <v>318</v>
      </c>
      <c r="B324" s="19" t="s">
        <v>13</v>
      </c>
      <c r="C324" s="19" t="s">
        <v>733</v>
      </c>
      <c r="D324" s="18" t="s">
        <v>743</v>
      </c>
      <c r="E324" s="18" t="s">
        <v>16</v>
      </c>
      <c r="F324" s="18">
        <f ca="1" t="shared" si="22"/>
        <v>59</v>
      </c>
      <c r="G324" s="18" t="s">
        <v>744</v>
      </c>
      <c r="H324" s="20" t="str">
        <f t="shared" si="19"/>
        <v>15042219650213****</v>
      </c>
      <c r="I324" s="18" t="s">
        <v>745</v>
      </c>
      <c r="J324" s="27">
        <v>925</v>
      </c>
      <c r="K324" s="28">
        <f t="shared" si="23"/>
        <v>11100</v>
      </c>
      <c r="L324" s="19"/>
    </row>
    <row r="325" s="11" customFormat="1" ht="20" hidden="1" customHeight="1" spans="1:12">
      <c r="A325" s="18">
        <v>319</v>
      </c>
      <c r="B325" s="19" t="s">
        <v>13</v>
      </c>
      <c r="C325" s="19" t="s">
        <v>733</v>
      </c>
      <c r="D325" s="18" t="s">
        <v>746</v>
      </c>
      <c r="E325" s="18" t="s">
        <v>16</v>
      </c>
      <c r="F325" s="18">
        <f ca="1" t="shared" si="22"/>
        <v>67</v>
      </c>
      <c r="G325" s="18" t="s">
        <v>747</v>
      </c>
      <c r="H325" s="20" t="str">
        <f t="shared" ref="H325:H362" si="24">REPLACE(G325,15,4,"****")</f>
        <v>15042219570222****</v>
      </c>
      <c r="I325" s="18">
        <v>13789563889</v>
      </c>
      <c r="J325" s="27">
        <v>925</v>
      </c>
      <c r="K325" s="28">
        <f t="shared" si="23"/>
        <v>11100</v>
      </c>
      <c r="L325" s="19"/>
    </row>
    <row r="326" s="11" customFormat="1" ht="20" hidden="1" customHeight="1" spans="1:12">
      <c r="A326" s="18">
        <v>320</v>
      </c>
      <c r="B326" s="19" t="s">
        <v>13</v>
      </c>
      <c r="C326" s="19" t="s">
        <v>733</v>
      </c>
      <c r="D326" s="18" t="s">
        <v>748</v>
      </c>
      <c r="E326" s="18" t="s">
        <v>16</v>
      </c>
      <c r="F326" s="18">
        <f ca="1" t="shared" si="22"/>
        <v>70</v>
      </c>
      <c r="G326" s="18" t="s">
        <v>749</v>
      </c>
      <c r="H326" s="20" t="str">
        <f t="shared" si="24"/>
        <v>15042219541111****</v>
      </c>
      <c r="I326" s="18" t="s">
        <v>750</v>
      </c>
      <c r="J326" s="27">
        <v>925</v>
      </c>
      <c r="K326" s="28">
        <f t="shared" si="23"/>
        <v>11100</v>
      </c>
      <c r="L326" s="19"/>
    </row>
    <row r="327" s="11" customFormat="1" ht="20" hidden="1" customHeight="1" spans="1:12">
      <c r="A327" s="18">
        <v>321</v>
      </c>
      <c r="B327" s="19" t="s">
        <v>13</v>
      </c>
      <c r="C327" s="19" t="s">
        <v>733</v>
      </c>
      <c r="D327" s="18" t="s">
        <v>751</v>
      </c>
      <c r="E327" s="18" t="s">
        <v>16</v>
      </c>
      <c r="F327" s="18">
        <f ca="1" t="shared" si="22"/>
        <v>55</v>
      </c>
      <c r="G327" s="18" t="s">
        <v>752</v>
      </c>
      <c r="H327" s="20" t="str">
        <f t="shared" si="24"/>
        <v>15042219690801****</v>
      </c>
      <c r="I327" s="18" t="s">
        <v>753</v>
      </c>
      <c r="J327" s="27">
        <v>925</v>
      </c>
      <c r="K327" s="28">
        <f t="shared" si="23"/>
        <v>11100</v>
      </c>
      <c r="L327" s="19"/>
    </row>
    <row r="328" s="11" customFormat="1" ht="20" hidden="1" customHeight="1" spans="1:12">
      <c r="A328" s="18">
        <v>322</v>
      </c>
      <c r="B328" s="19" t="s">
        <v>13</v>
      </c>
      <c r="C328" s="19" t="s">
        <v>733</v>
      </c>
      <c r="D328" s="18" t="s">
        <v>754</v>
      </c>
      <c r="E328" s="18" t="s">
        <v>16</v>
      </c>
      <c r="F328" s="18">
        <f ca="1" t="shared" si="22"/>
        <v>67</v>
      </c>
      <c r="G328" s="18" t="s">
        <v>755</v>
      </c>
      <c r="H328" s="20" t="str">
        <f t="shared" si="24"/>
        <v>15042219570921****</v>
      </c>
      <c r="I328" s="18" t="s">
        <v>756</v>
      </c>
      <c r="J328" s="27">
        <v>925</v>
      </c>
      <c r="K328" s="28">
        <f t="shared" ref="K328:K360" si="25">J328*12</f>
        <v>11100</v>
      </c>
      <c r="L328" s="19"/>
    </row>
    <row r="329" s="11" customFormat="1" ht="20" hidden="1" customHeight="1" spans="1:12">
      <c r="A329" s="18">
        <v>323</v>
      </c>
      <c r="B329" s="19" t="s">
        <v>13</v>
      </c>
      <c r="C329" s="19" t="s">
        <v>733</v>
      </c>
      <c r="D329" s="18" t="s">
        <v>757</v>
      </c>
      <c r="E329" s="18" t="s">
        <v>16</v>
      </c>
      <c r="F329" s="18">
        <f ca="1" t="shared" si="22"/>
        <v>67</v>
      </c>
      <c r="G329" s="18" t="s">
        <v>758</v>
      </c>
      <c r="H329" s="20" t="str">
        <f t="shared" si="24"/>
        <v>15042219570517****</v>
      </c>
      <c r="I329" s="18" t="s">
        <v>759</v>
      </c>
      <c r="J329" s="27">
        <v>925</v>
      </c>
      <c r="K329" s="28">
        <f t="shared" si="25"/>
        <v>11100</v>
      </c>
      <c r="L329" s="19"/>
    </row>
    <row r="330" s="11" customFormat="1" ht="20" hidden="1" customHeight="1" spans="1:12">
      <c r="A330" s="18">
        <v>324</v>
      </c>
      <c r="B330" s="19" t="s">
        <v>13</v>
      </c>
      <c r="C330" s="19" t="s">
        <v>733</v>
      </c>
      <c r="D330" s="18" t="s">
        <v>760</v>
      </c>
      <c r="E330" s="18" t="s">
        <v>16</v>
      </c>
      <c r="F330" s="18">
        <f ca="1" t="shared" si="22"/>
        <v>55</v>
      </c>
      <c r="G330" s="18" t="s">
        <v>761</v>
      </c>
      <c r="H330" s="20" t="str">
        <f t="shared" si="24"/>
        <v>15042219691024****</v>
      </c>
      <c r="I330" s="18" t="s">
        <v>762</v>
      </c>
      <c r="J330" s="27">
        <v>925</v>
      </c>
      <c r="K330" s="28">
        <f t="shared" si="25"/>
        <v>11100</v>
      </c>
      <c r="L330" s="19"/>
    </row>
    <row r="331" s="11" customFormat="1" ht="20" hidden="1" customHeight="1" spans="1:12">
      <c r="A331" s="18">
        <v>325</v>
      </c>
      <c r="B331" s="19" t="s">
        <v>13</v>
      </c>
      <c r="C331" s="19" t="s">
        <v>733</v>
      </c>
      <c r="D331" s="18" t="s">
        <v>763</v>
      </c>
      <c r="E331" s="18" t="s">
        <v>16</v>
      </c>
      <c r="F331" s="18">
        <f ca="1" t="shared" si="22"/>
        <v>66</v>
      </c>
      <c r="G331" s="49" t="s">
        <v>764</v>
      </c>
      <c r="H331" s="20" t="str">
        <f t="shared" si="24"/>
        <v>15042219580412****</v>
      </c>
      <c r="I331" s="18" t="s">
        <v>765</v>
      </c>
      <c r="J331" s="27">
        <v>925</v>
      </c>
      <c r="K331" s="28">
        <f t="shared" si="25"/>
        <v>11100</v>
      </c>
      <c r="L331" s="19"/>
    </row>
    <row r="332" s="11" customFormat="1" ht="20" hidden="1" customHeight="1" spans="1:12">
      <c r="A332" s="18">
        <v>326</v>
      </c>
      <c r="B332" s="19" t="s">
        <v>13</v>
      </c>
      <c r="C332" s="19" t="s">
        <v>733</v>
      </c>
      <c r="D332" s="18" t="s">
        <v>766</v>
      </c>
      <c r="E332" s="18" t="s">
        <v>16</v>
      </c>
      <c r="F332" s="18">
        <f ca="1" t="shared" si="22"/>
        <v>58</v>
      </c>
      <c r="G332" s="18" t="s">
        <v>767</v>
      </c>
      <c r="H332" s="20" t="str">
        <f t="shared" si="24"/>
        <v>15042219660202****</v>
      </c>
      <c r="I332" s="18">
        <v>15849940355</v>
      </c>
      <c r="J332" s="27">
        <v>925</v>
      </c>
      <c r="K332" s="28">
        <f t="shared" si="25"/>
        <v>11100</v>
      </c>
      <c r="L332" s="19"/>
    </row>
    <row r="333" s="11" customFormat="1" ht="20" hidden="1" customHeight="1" spans="1:12">
      <c r="A333" s="18">
        <v>327</v>
      </c>
      <c r="B333" s="19" t="s">
        <v>13</v>
      </c>
      <c r="C333" s="19" t="s">
        <v>733</v>
      </c>
      <c r="D333" s="18" t="s">
        <v>768</v>
      </c>
      <c r="E333" s="18" t="s">
        <v>16</v>
      </c>
      <c r="F333" s="18">
        <f ca="1" t="shared" ref="F333:F353" si="26">YEAR(TODAY())-MID(G333,7,4)</f>
        <v>53</v>
      </c>
      <c r="G333" s="18" t="s">
        <v>769</v>
      </c>
      <c r="H333" s="20" t="str">
        <f t="shared" si="24"/>
        <v>15042219710207****</v>
      </c>
      <c r="I333" s="18">
        <v>13274769009</v>
      </c>
      <c r="J333" s="27">
        <v>925</v>
      </c>
      <c r="K333" s="28">
        <f t="shared" si="25"/>
        <v>11100</v>
      </c>
      <c r="L333" s="19"/>
    </row>
    <row r="334" s="11" customFormat="1" ht="20" hidden="1" customHeight="1" spans="1:12">
      <c r="A334" s="18">
        <v>328</v>
      </c>
      <c r="B334" s="19" t="s">
        <v>13</v>
      </c>
      <c r="C334" s="19" t="s">
        <v>733</v>
      </c>
      <c r="D334" s="18" t="s">
        <v>770</v>
      </c>
      <c r="E334" s="18" t="s">
        <v>16</v>
      </c>
      <c r="F334" s="18">
        <f ca="1" t="shared" si="26"/>
        <v>59</v>
      </c>
      <c r="G334" s="18" t="s">
        <v>771</v>
      </c>
      <c r="H334" s="20" t="str">
        <f t="shared" si="24"/>
        <v>15042219651208****</v>
      </c>
      <c r="I334" s="18" t="s">
        <v>772</v>
      </c>
      <c r="J334" s="27">
        <v>925</v>
      </c>
      <c r="K334" s="28">
        <f t="shared" si="25"/>
        <v>11100</v>
      </c>
      <c r="L334" s="19"/>
    </row>
    <row r="335" s="11" customFormat="1" ht="20" hidden="1" customHeight="1" spans="1:12">
      <c r="A335" s="18">
        <v>329</v>
      </c>
      <c r="B335" s="19" t="s">
        <v>13</v>
      </c>
      <c r="C335" s="19" t="s">
        <v>733</v>
      </c>
      <c r="D335" s="18" t="s">
        <v>773</v>
      </c>
      <c r="E335" s="18" t="s">
        <v>16</v>
      </c>
      <c r="F335" s="18">
        <f ca="1" t="shared" si="26"/>
        <v>56</v>
      </c>
      <c r="G335" s="18" t="s">
        <v>774</v>
      </c>
      <c r="H335" s="20" t="str">
        <f t="shared" si="24"/>
        <v>15042219680126****</v>
      </c>
      <c r="I335" s="18" t="s">
        <v>775</v>
      </c>
      <c r="J335" s="27">
        <v>925</v>
      </c>
      <c r="K335" s="28">
        <f t="shared" si="25"/>
        <v>11100</v>
      </c>
      <c r="L335" s="19"/>
    </row>
    <row r="336" s="11" customFormat="1" ht="18" hidden="1" customHeight="1" spans="1:12">
      <c r="A336" s="18">
        <v>330</v>
      </c>
      <c r="B336" s="19" t="s">
        <v>13</v>
      </c>
      <c r="C336" s="19" t="s">
        <v>733</v>
      </c>
      <c r="D336" s="18" t="s">
        <v>776</v>
      </c>
      <c r="E336" s="18" t="s">
        <v>16</v>
      </c>
      <c r="F336" s="18">
        <f ca="1" t="shared" si="26"/>
        <v>70</v>
      </c>
      <c r="G336" s="18" t="s">
        <v>777</v>
      </c>
      <c r="H336" s="20" t="str">
        <f t="shared" si="24"/>
        <v>15042219540626****</v>
      </c>
      <c r="I336" s="18">
        <v>15947169769</v>
      </c>
      <c r="J336" s="27">
        <v>925</v>
      </c>
      <c r="K336" s="28">
        <f t="shared" si="25"/>
        <v>11100</v>
      </c>
      <c r="L336" s="19"/>
    </row>
    <row r="337" s="11" customFormat="1" ht="18" hidden="1" customHeight="1" spans="1:12">
      <c r="A337" s="18">
        <v>331</v>
      </c>
      <c r="B337" s="19" t="s">
        <v>13</v>
      </c>
      <c r="C337" s="19" t="s">
        <v>733</v>
      </c>
      <c r="D337" s="43" t="s">
        <v>778</v>
      </c>
      <c r="E337" s="18" t="s">
        <v>16</v>
      </c>
      <c r="F337" s="18">
        <f ca="1" t="shared" si="26"/>
        <v>68</v>
      </c>
      <c r="G337" s="18" t="s">
        <v>779</v>
      </c>
      <c r="H337" s="20" t="str">
        <f t="shared" si="24"/>
        <v>15042219560818****</v>
      </c>
      <c r="I337" s="18">
        <v>13394849494</v>
      </c>
      <c r="J337" s="27">
        <v>925</v>
      </c>
      <c r="K337" s="28">
        <f t="shared" si="25"/>
        <v>11100</v>
      </c>
      <c r="L337" s="19"/>
    </row>
    <row r="338" s="11" customFormat="1" ht="18" hidden="1" customHeight="1" spans="1:12">
      <c r="A338" s="18">
        <v>332</v>
      </c>
      <c r="B338" s="19" t="s">
        <v>13</v>
      </c>
      <c r="C338" s="19" t="s">
        <v>733</v>
      </c>
      <c r="D338" s="43" t="s">
        <v>780</v>
      </c>
      <c r="E338" s="18" t="s">
        <v>16</v>
      </c>
      <c r="F338" s="18">
        <f ca="1" t="shared" si="26"/>
        <v>66</v>
      </c>
      <c r="G338" s="18" t="s">
        <v>781</v>
      </c>
      <c r="H338" s="20" t="str">
        <f t="shared" si="24"/>
        <v>15042219580330****</v>
      </c>
      <c r="I338" s="18">
        <v>15561341090</v>
      </c>
      <c r="J338" s="27">
        <v>925</v>
      </c>
      <c r="K338" s="28">
        <f t="shared" si="25"/>
        <v>11100</v>
      </c>
      <c r="L338" s="19"/>
    </row>
    <row r="339" s="11" customFormat="1" ht="18" hidden="1" customHeight="1" spans="1:12">
      <c r="A339" s="18">
        <v>333</v>
      </c>
      <c r="B339" s="19" t="s">
        <v>13</v>
      </c>
      <c r="C339" s="19" t="s">
        <v>733</v>
      </c>
      <c r="D339" s="43" t="s">
        <v>782</v>
      </c>
      <c r="E339" s="18" t="s">
        <v>16</v>
      </c>
      <c r="F339" s="18">
        <f ca="1" t="shared" si="26"/>
        <v>50</v>
      </c>
      <c r="G339" s="49" t="s">
        <v>783</v>
      </c>
      <c r="H339" s="20" t="str">
        <f t="shared" si="24"/>
        <v>15042219741204****</v>
      </c>
      <c r="I339" s="18">
        <v>15149077417</v>
      </c>
      <c r="J339" s="27">
        <v>925</v>
      </c>
      <c r="K339" s="28">
        <f t="shared" si="25"/>
        <v>11100</v>
      </c>
      <c r="L339" s="19"/>
    </row>
    <row r="340" s="11" customFormat="1" ht="18" hidden="1" customHeight="1" spans="1:12">
      <c r="A340" s="18">
        <v>334</v>
      </c>
      <c r="B340" s="19" t="s">
        <v>13</v>
      </c>
      <c r="C340" s="19" t="s">
        <v>733</v>
      </c>
      <c r="D340" s="18" t="s">
        <v>784</v>
      </c>
      <c r="E340" s="18" t="s">
        <v>56</v>
      </c>
      <c r="F340" s="18">
        <f ca="1" t="shared" si="26"/>
        <v>58</v>
      </c>
      <c r="G340" s="18" t="s">
        <v>785</v>
      </c>
      <c r="H340" s="20" t="str">
        <f t="shared" si="24"/>
        <v>15042219660101****</v>
      </c>
      <c r="I340" s="18">
        <v>13789790218</v>
      </c>
      <c r="J340" s="27">
        <v>925</v>
      </c>
      <c r="K340" s="28">
        <f t="shared" si="25"/>
        <v>11100</v>
      </c>
      <c r="L340" s="19"/>
    </row>
    <row r="341" s="11" customFormat="1" ht="20" hidden="1" customHeight="1" spans="1:12">
      <c r="A341" s="18">
        <v>335</v>
      </c>
      <c r="B341" s="19" t="s">
        <v>13</v>
      </c>
      <c r="C341" s="19" t="s">
        <v>786</v>
      </c>
      <c r="D341" s="18" t="s">
        <v>787</v>
      </c>
      <c r="E341" s="18" t="s">
        <v>16</v>
      </c>
      <c r="F341" s="18">
        <f ca="1" t="shared" si="26"/>
        <v>43</v>
      </c>
      <c r="G341" s="18" t="s">
        <v>788</v>
      </c>
      <c r="H341" s="20" t="str">
        <f t="shared" si="24"/>
        <v>15042219810810****</v>
      </c>
      <c r="I341" s="18">
        <v>13404888330</v>
      </c>
      <c r="J341" s="27">
        <v>925</v>
      </c>
      <c r="K341" s="28">
        <f t="shared" si="25"/>
        <v>11100</v>
      </c>
      <c r="L341" s="19"/>
    </row>
    <row r="342" s="11" customFormat="1" ht="20" hidden="1" customHeight="1" spans="1:12">
      <c r="A342" s="18">
        <v>336</v>
      </c>
      <c r="B342" s="19" t="s">
        <v>13</v>
      </c>
      <c r="C342" s="19" t="s">
        <v>786</v>
      </c>
      <c r="D342" s="18" t="s">
        <v>789</v>
      </c>
      <c r="E342" s="18" t="s">
        <v>16</v>
      </c>
      <c r="F342" s="18">
        <f ca="1" t="shared" si="26"/>
        <v>62</v>
      </c>
      <c r="G342" s="18" t="s">
        <v>790</v>
      </c>
      <c r="H342" s="20" t="str">
        <f t="shared" si="24"/>
        <v>15042219620913****</v>
      </c>
      <c r="I342" s="18">
        <v>15048600945</v>
      </c>
      <c r="J342" s="27">
        <v>925</v>
      </c>
      <c r="K342" s="28">
        <f t="shared" si="25"/>
        <v>11100</v>
      </c>
      <c r="L342" s="19"/>
    </row>
    <row r="343" s="11" customFormat="1" ht="20" hidden="1" customHeight="1" spans="1:12">
      <c r="A343" s="18">
        <v>337</v>
      </c>
      <c r="B343" s="19" t="s">
        <v>13</v>
      </c>
      <c r="C343" s="19" t="s">
        <v>786</v>
      </c>
      <c r="D343" s="18" t="s">
        <v>791</v>
      </c>
      <c r="E343" s="18" t="s">
        <v>16</v>
      </c>
      <c r="F343" s="18">
        <f ca="1" t="shared" si="26"/>
        <v>51</v>
      </c>
      <c r="G343" s="18" t="s">
        <v>792</v>
      </c>
      <c r="H343" s="20" t="str">
        <f t="shared" si="24"/>
        <v>15042219730920****</v>
      </c>
      <c r="I343" s="18">
        <v>18747604885</v>
      </c>
      <c r="J343" s="27">
        <v>925</v>
      </c>
      <c r="K343" s="28">
        <f t="shared" si="25"/>
        <v>11100</v>
      </c>
      <c r="L343" s="19"/>
    </row>
    <row r="344" s="11" customFormat="1" ht="20" hidden="1" customHeight="1" spans="1:12">
      <c r="A344" s="18">
        <v>338</v>
      </c>
      <c r="B344" s="19" t="s">
        <v>13</v>
      </c>
      <c r="C344" s="19" t="s">
        <v>786</v>
      </c>
      <c r="D344" s="18" t="s">
        <v>793</v>
      </c>
      <c r="E344" s="18" t="s">
        <v>16</v>
      </c>
      <c r="F344" s="18">
        <f ca="1" t="shared" si="26"/>
        <v>66</v>
      </c>
      <c r="G344" s="18" t="s">
        <v>794</v>
      </c>
      <c r="H344" s="20" t="str">
        <f t="shared" si="24"/>
        <v>15042219581129****</v>
      </c>
      <c r="I344" s="18">
        <v>13948766775</v>
      </c>
      <c r="J344" s="27">
        <v>925</v>
      </c>
      <c r="K344" s="28">
        <f t="shared" si="25"/>
        <v>11100</v>
      </c>
      <c r="L344" s="19"/>
    </row>
    <row r="345" s="11" customFormat="1" ht="20" hidden="1" customHeight="1" spans="1:12">
      <c r="A345" s="18">
        <v>339</v>
      </c>
      <c r="B345" s="19" t="s">
        <v>13</v>
      </c>
      <c r="C345" s="19" t="s">
        <v>786</v>
      </c>
      <c r="D345" s="18" t="s">
        <v>795</v>
      </c>
      <c r="E345" s="18" t="s">
        <v>16</v>
      </c>
      <c r="F345" s="18">
        <f ca="1" t="shared" si="26"/>
        <v>60</v>
      </c>
      <c r="G345" s="18" t="s">
        <v>796</v>
      </c>
      <c r="H345" s="20" t="str">
        <f t="shared" si="24"/>
        <v>15042219640929****</v>
      </c>
      <c r="I345" s="18">
        <v>15847613653</v>
      </c>
      <c r="J345" s="27">
        <v>925</v>
      </c>
      <c r="K345" s="28">
        <f t="shared" si="25"/>
        <v>11100</v>
      </c>
      <c r="L345" s="19"/>
    </row>
    <row r="346" s="11" customFormat="1" ht="20" hidden="1" customHeight="1" spans="1:12">
      <c r="A346" s="18">
        <v>340</v>
      </c>
      <c r="B346" s="19" t="s">
        <v>13</v>
      </c>
      <c r="C346" s="19" t="s">
        <v>786</v>
      </c>
      <c r="D346" s="18" t="s">
        <v>797</v>
      </c>
      <c r="E346" s="18" t="s">
        <v>16</v>
      </c>
      <c r="F346" s="18">
        <f ca="1" t="shared" si="26"/>
        <v>42</v>
      </c>
      <c r="G346" s="18" t="s">
        <v>798</v>
      </c>
      <c r="H346" s="20" t="str">
        <f t="shared" si="24"/>
        <v>15042219820111****</v>
      </c>
      <c r="I346" s="18">
        <v>13394764408</v>
      </c>
      <c r="J346" s="27">
        <v>925</v>
      </c>
      <c r="K346" s="28">
        <f t="shared" si="25"/>
        <v>11100</v>
      </c>
      <c r="L346" s="19"/>
    </row>
    <row r="347" s="11" customFormat="1" ht="20" hidden="1" customHeight="1" spans="1:12">
      <c r="A347" s="18">
        <v>341</v>
      </c>
      <c r="B347" s="19" t="s">
        <v>13</v>
      </c>
      <c r="C347" s="19" t="s">
        <v>786</v>
      </c>
      <c r="D347" s="18" t="s">
        <v>799</v>
      </c>
      <c r="E347" s="18" t="s">
        <v>56</v>
      </c>
      <c r="F347" s="18">
        <f ca="1" t="shared" si="26"/>
        <v>57</v>
      </c>
      <c r="G347" s="18" t="s">
        <v>800</v>
      </c>
      <c r="H347" s="20" t="str">
        <f t="shared" si="24"/>
        <v>15042219670525****</v>
      </c>
      <c r="I347" s="18">
        <v>15561365386</v>
      </c>
      <c r="J347" s="27">
        <v>925</v>
      </c>
      <c r="K347" s="28">
        <f t="shared" si="25"/>
        <v>11100</v>
      </c>
      <c r="L347" s="19"/>
    </row>
    <row r="348" s="11" customFormat="1" ht="20" hidden="1" customHeight="1" spans="1:12">
      <c r="A348" s="18">
        <v>342</v>
      </c>
      <c r="B348" s="19" t="s">
        <v>13</v>
      </c>
      <c r="C348" s="19" t="s">
        <v>786</v>
      </c>
      <c r="D348" s="18" t="s">
        <v>801</v>
      </c>
      <c r="E348" s="18" t="s">
        <v>56</v>
      </c>
      <c r="F348" s="18">
        <f ca="1" t="shared" si="26"/>
        <v>52</v>
      </c>
      <c r="G348" s="18" t="s">
        <v>802</v>
      </c>
      <c r="H348" s="20" t="str">
        <f t="shared" si="24"/>
        <v>15042219720414****</v>
      </c>
      <c r="I348" s="18">
        <v>15384794559</v>
      </c>
      <c r="J348" s="27">
        <v>925</v>
      </c>
      <c r="K348" s="28">
        <f t="shared" si="25"/>
        <v>11100</v>
      </c>
      <c r="L348" s="19"/>
    </row>
    <row r="349" s="11" customFormat="1" ht="20" hidden="1" customHeight="1" spans="1:12">
      <c r="A349" s="18">
        <v>343</v>
      </c>
      <c r="B349" s="19" t="s">
        <v>13</v>
      </c>
      <c r="C349" s="19" t="s">
        <v>786</v>
      </c>
      <c r="D349" s="18" t="s">
        <v>803</v>
      </c>
      <c r="E349" s="18" t="s">
        <v>16</v>
      </c>
      <c r="F349" s="18">
        <f ca="1" t="shared" si="26"/>
        <v>59</v>
      </c>
      <c r="G349" s="18" t="s">
        <v>804</v>
      </c>
      <c r="H349" s="20" t="str">
        <f t="shared" si="24"/>
        <v>15042219650110****</v>
      </c>
      <c r="I349" s="18">
        <v>13474843912</v>
      </c>
      <c r="J349" s="27">
        <v>925</v>
      </c>
      <c r="K349" s="28">
        <f t="shared" si="25"/>
        <v>11100</v>
      </c>
      <c r="L349" s="19"/>
    </row>
    <row r="350" s="11" customFormat="1" ht="20" hidden="1" customHeight="1" spans="1:12">
      <c r="A350" s="18">
        <v>344</v>
      </c>
      <c r="B350" s="19" t="s">
        <v>13</v>
      </c>
      <c r="C350" s="19" t="s">
        <v>786</v>
      </c>
      <c r="D350" s="18" t="s">
        <v>805</v>
      </c>
      <c r="E350" s="18" t="s">
        <v>16</v>
      </c>
      <c r="F350" s="18">
        <f ca="1" t="shared" si="26"/>
        <v>65</v>
      </c>
      <c r="G350" s="44" t="s">
        <v>806</v>
      </c>
      <c r="H350" s="20" t="str">
        <f t="shared" si="24"/>
        <v>15042219590808****</v>
      </c>
      <c r="I350" s="18">
        <v>18747149883</v>
      </c>
      <c r="J350" s="27">
        <v>925</v>
      </c>
      <c r="K350" s="28">
        <f t="shared" si="25"/>
        <v>11100</v>
      </c>
      <c r="L350" s="19"/>
    </row>
    <row r="351" s="11" customFormat="1" ht="20" hidden="1" customHeight="1" spans="1:12">
      <c r="A351" s="18">
        <v>345</v>
      </c>
      <c r="B351" s="19" t="s">
        <v>13</v>
      </c>
      <c r="C351" s="19" t="s">
        <v>807</v>
      </c>
      <c r="D351" s="18" t="s">
        <v>808</v>
      </c>
      <c r="E351" s="18" t="s">
        <v>16</v>
      </c>
      <c r="F351" s="18">
        <f ca="1" t="shared" si="26"/>
        <v>67</v>
      </c>
      <c r="G351" s="18" t="s">
        <v>809</v>
      </c>
      <c r="H351" s="20" t="str">
        <f t="shared" si="24"/>
        <v>15042219571229****</v>
      </c>
      <c r="I351" s="18">
        <v>15614717239</v>
      </c>
      <c r="J351" s="27">
        <v>925</v>
      </c>
      <c r="K351" s="28">
        <f t="shared" si="25"/>
        <v>11100</v>
      </c>
      <c r="L351" s="19"/>
    </row>
    <row r="352" s="11" customFormat="1" ht="20" hidden="1" customHeight="1" spans="1:12">
      <c r="A352" s="18">
        <v>346</v>
      </c>
      <c r="B352" s="19" t="s">
        <v>13</v>
      </c>
      <c r="C352" s="19" t="s">
        <v>807</v>
      </c>
      <c r="D352" s="18" t="s">
        <v>810</v>
      </c>
      <c r="E352" s="18" t="s">
        <v>56</v>
      </c>
      <c r="F352" s="18">
        <f ca="1" t="shared" si="26"/>
        <v>58</v>
      </c>
      <c r="G352" s="44" t="s">
        <v>811</v>
      </c>
      <c r="H352" s="20" t="str">
        <f t="shared" si="24"/>
        <v>15042219660504****</v>
      </c>
      <c r="I352" s="18">
        <v>13034766367</v>
      </c>
      <c r="J352" s="27">
        <v>925</v>
      </c>
      <c r="K352" s="28">
        <f t="shared" si="25"/>
        <v>11100</v>
      </c>
      <c r="L352" s="19"/>
    </row>
    <row r="353" s="11" customFormat="1" ht="20" hidden="1" customHeight="1" spans="1:12">
      <c r="A353" s="18">
        <v>347</v>
      </c>
      <c r="B353" s="19" t="s">
        <v>13</v>
      </c>
      <c r="C353" s="19" t="s">
        <v>807</v>
      </c>
      <c r="D353" s="18" t="s">
        <v>812</v>
      </c>
      <c r="E353" s="18" t="s">
        <v>16</v>
      </c>
      <c r="F353" s="18">
        <f ca="1" t="shared" si="26"/>
        <v>70</v>
      </c>
      <c r="G353" s="18" t="s">
        <v>813</v>
      </c>
      <c r="H353" s="20" t="str">
        <f t="shared" si="24"/>
        <v>15042219541205****</v>
      </c>
      <c r="I353" s="18">
        <v>15560443826</v>
      </c>
      <c r="J353" s="27">
        <v>925</v>
      </c>
      <c r="K353" s="28">
        <f t="shared" si="25"/>
        <v>11100</v>
      </c>
      <c r="L353" s="19"/>
    </row>
    <row r="354" s="11" customFormat="1" ht="20" hidden="1" customHeight="1" spans="1:12">
      <c r="A354" s="18">
        <v>348</v>
      </c>
      <c r="B354" s="19" t="s">
        <v>13</v>
      </c>
      <c r="C354" s="19" t="s">
        <v>807</v>
      </c>
      <c r="D354" s="18" t="s">
        <v>814</v>
      </c>
      <c r="E354" s="18" t="s">
        <v>56</v>
      </c>
      <c r="F354" s="18">
        <v>53</v>
      </c>
      <c r="G354" s="18" t="s">
        <v>815</v>
      </c>
      <c r="H354" s="20" t="str">
        <f t="shared" si="24"/>
        <v>15042219680510****</v>
      </c>
      <c r="I354" s="18">
        <v>18648157784</v>
      </c>
      <c r="J354" s="27">
        <v>925</v>
      </c>
      <c r="K354" s="28">
        <f t="shared" si="25"/>
        <v>11100</v>
      </c>
      <c r="L354" s="19"/>
    </row>
    <row r="355" s="11" customFormat="1" ht="20" hidden="1" customHeight="1" spans="1:12">
      <c r="A355" s="18">
        <v>349</v>
      </c>
      <c r="B355" s="19" t="s">
        <v>13</v>
      </c>
      <c r="C355" s="19" t="s">
        <v>807</v>
      </c>
      <c r="D355" s="18" t="s">
        <v>816</v>
      </c>
      <c r="E355" s="18" t="s">
        <v>16</v>
      </c>
      <c r="F355" s="18">
        <f ca="1" t="shared" ref="F355:F357" si="27">YEAR(TODAY())-MID(G355,7,4)</f>
        <v>69</v>
      </c>
      <c r="G355" s="18" t="s">
        <v>817</v>
      </c>
      <c r="H355" s="20" t="str">
        <f t="shared" si="24"/>
        <v>15042219550325****</v>
      </c>
      <c r="I355" s="18">
        <v>15648644211</v>
      </c>
      <c r="J355" s="27">
        <v>925</v>
      </c>
      <c r="K355" s="28">
        <f t="shared" si="25"/>
        <v>11100</v>
      </c>
      <c r="L355" s="19"/>
    </row>
    <row r="356" s="11" customFormat="1" ht="20" hidden="1" customHeight="1" spans="1:12">
      <c r="A356" s="18">
        <v>350</v>
      </c>
      <c r="B356" s="19" t="s">
        <v>13</v>
      </c>
      <c r="C356" s="19" t="s">
        <v>807</v>
      </c>
      <c r="D356" s="18" t="s">
        <v>818</v>
      </c>
      <c r="E356" s="18" t="s">
        <v>56</v>
      </c>
      <c r="F356" s="18">
        <f ca="1" t="shared" si="27"/>
        <v>61</v>
      </c>
      <c r="G356" s="18" t="s">
        <v>819</v>
      </c>
      <c r="H356" s="20" t="str">
        <f t="shared" si="24"/>
        <v>15042219630520****</v>
      </c>
      <c r="I356" s="18">
        <v>16647638552</v>
      </c>
      <c r="J356" s="27">
        <v>925</v>
      </c>
      <c r="K356" s="28">
        <f t="shared" si="25"/>
        <v>11100</v>
      </c>
      <c r="L356" s="19"/>
    </row>
    <row r="357" s="11" customFormat="1" ht="20" hidden="1" customHeight="1" spans="1:12">
      <c r="A357" s="18">
        <v>351</v>
      </c>
      <c r="B357" s="19" t="s">
        <v>13</v>
      </c>
      <c r="C357" s="19" t="s">
        <v>807</v>
      </c>
      <c r="D357" s="18" t="s">
        <v>820</v>
      </c>
      <c r="E357" s="18" t="s">
        <v>16</v>
      </c>
      <c r="F357" s="18">
        <f ca="1" t="shared" si="27"/>
        <v>64</v>
      </c>
      <c r="G357" s="18" t="s">
        <v>821</v>
      </c>
      <c r="H357" s="20" t="str">
        <f t="shared" si="24"/>
        <v>15042219600216****</v>
      </c>
      <c r="I357" s="18">
        <v>13191525916</v>
      </c>
      <c r="J357" s="27">
        <v>925</v>
      </c>
      <c r="K357" s="28">
        <f t="shared" si="25"/>
        <v>11100</v>
      </c>
      <c r="L357" s="19"/>
    </row>
    <row r="358" s="11" customFormat="1" ht="20" hidden="1" customHeight="1" spans="1:12">
      <c r="A358" s="18">
        <v>352</v>
      </c>
      <c r="B358" s="18" t="s">
        <v>13</v>
      </c>
      <c r="C358" s="18" t="s">
        <v>807</v>
      </c>
      <c r="D358" s="30" t="s">
        <v>822</v>
      </c>
      <c r="E358" s="18" t="s">
        <v>16</v>
      </c>
      <c r="F358" s="18">
        <v>54</v>
      </c>
      <c r="G358" s="49" t="s">
        <v>823</v>
      </c>
      <c r="H358" s="20" t="str">
        <f t="shared" si="24"/>
        <v>15042219700207****</v>
      </c>
      <c r="I358" s="18">
        <v>13171352545</v>
      </c>
      <c r="J358" s="27">
        <v>925</v>
      </c>
      <c r="K358" s="28">
        <f>J358*6</f>
        <v>5550</v>
      </c>
      <c r="L358" s="19"/>
    </row>
    <row r="359" s="11" customFormat="1" ht="20" hidden="1" customHeight="1" spans="1:12">
      <c r="A359" s="18">
        <v>352</v>
      </c>
      <c r="B359" s="19" t="s">
        <v>13</v>
      </c>
      <c r="C359" s="19" t="s">
        <v>807</v>
      </c>
      <c r="D359" s="30" t="s">
        <v>824</v>
      </c>
      <c r="E359" s="18" t="s">
        <v>56</v>
      </c>
      <c r="F359" s="18">
        <v>57</v>
      </c>
      <c r="G359" s="49" t="s">
        <v>825</v>
      </c>
      <c r="H359" s="20" t="str">
        <f t="shared" si="24"/>
        <v>15042219660823****</v>
      </c>
      <c r="I359" s="18">
        <v>15560381198</v>
      </c>
      <c r="J359" s="27">
        <v>925</v>
      </c>
      <c r="K359" s="28">
        <f>J359*6</f>
        <v>5550</v>
      </c>
      <c r="L359" s="19" t="s">
        <v>826</v>
      </c>
    </row>
    <row r="360" s="11" customFormat="1" ht="20" hidden="1" customHeight="1" spans="1:12">
      <c r="A360" s="18">
        <v>353</v>
      </c>
      <c r="B360" s="19" t="s">
        <v>13</v>
      </c>
      <c r="C360" s="19" t="s">
        <v>807</v>
      </c>
      <c r="D360" s="18" t="s">
        <v>827</v>
      </c>
      <c r="E360" s="18" t="s">
        <v>16</v>
      </c>
      <c r="F360" s="18">
        <f ca="1">YEAR(TODAY())-MID(G360,7,4)</f>
        <v>63</v>
      </c>
      <c r="G360" s="18" t="s">
        <v>828</v>
      </c>
      <c r="H360" s="20" t="str">
        <f t="shared" si="24"/>
        <v>15042219611213****</v>
      </c>
      <c r="I360" s="18">
        <v>13171376010</v>
      </c>
      <c r="J360" s="27">
        <v>925</v>
      </c>
      <c r="K360" s="28">
        <f>J360*12</f>
        <v>11100</v>
      </c>
      <c r="L360" s="19"/>
    </row>
    <row r="361" s="11" customFormat="1" ht="20" hidden="1" customHeight="1" spans="1:12">
      <c r="A361" s="18">
        <v>354</v>
      </c>
      <c r="B361" s="19" t="s">
        <v>13</v>
      </c>
      <c r="C361" s="19" t="s">
        <v>807</v>
      </c>
      <c r="D361" s="18" t="s">
        <v>829</v>
      </c>
      <c r="E361" s="18" t="s">
        <v>16</v>
      </c>
      <c r="F361" s="18">
        <f ca="1">YEAR(TODAY())-MID(G361,7,4)</f>
        <v>63</v>
      </c>
      <c r="G361" s="18" t="s">
        <v>830</v>
      </c>
      <c r="H361" s="20" t="str">
        <f t="shared" si="24"/>
        <v>15042219611016****</v>
      </c>
      <c r="I361" s="18">
        <v>16647638560</v>
      </c>
      <c r="J361" s="27">
        <v>925</v>
      </c>
      <c r="K361" s="28">
        <f>J361*12</f>
        <v>11100</v>
      </c>
      <c r="L361" s="19"/>
    </row>
    <row r="362" s="11" customFormat="1" ht="20" hidden="1" customHeight="1" spans="1:12">
      <c r="A362" s="45" t="s">
        <v>831</v>
      </c>
      <c r="B362" s="46"/>
      <c r="C362" s="46"/>
      <c r="D362" s="46"/>
      <c r="E362" s="46"/>
      <c r="F362" s="46"/>
      <c r="G362" s="46"/>
      <c r="H362" s="46"/>
      <c r="I362" s="46"/>
      <c r="J362" s="47"/>
      <c r="K362" s="19">
        <f>SUM(K4:K361)</f>
        <v>3926625</v>
      </c>
      <c r="L362" s="19"/>
    </row>
    <row r="363" s="11" customFormat="1" spans="2:12">
      <c r="B363" s="13"/>
      <c r="C363" s="13"/>
      <c r="K363" s="13"/>
      <c r="L363" s="13"/>
    </row>
    <row r="364" s="11" customFormat="1" spans="2:12">
      <c r="B364" s="13"/>
      <c r="C364" s="13"/>
      <c r="K364" s="13"/>
      <c r="L364" s="13"/>
    </row>
    <row r="365" s="11" customFormat="1" spans="2:12">
      <c r="B365" s="13"/>
      <c r="C365" s="13"/>
      <c r="K365" s="13"/>
      <c r="L365" s="13"/>
    </row>
    <row r="366" s="11" customFormat="1" spans="2:12">
      <c r="B366" s="13"/>
      <c r="C366" s="13"/>
      <c r="K366" s="13"/>
      <c r="L366" s="13"/>
    </row>
    <row r="367" s="11" customFormat="1" spans="2:12">
      <c r="B367" s="13"/>
      <c r="C367" s="13"/>
      <c r="K367" s="13"/>
      <c r="L367" s="13"/>
    </row>
    <row r="368" s="11" customFormat="1" spans="2:12">
      <c r="B368" s="13"/>
      <c r="C368" s="13"/>
      <c r="K368" s="13"/>
      <c r="L368" s="13"/>
    </row>
    <row r="369" s="11" customFormat="1" spans="2:12">
      <c r="B369" s="13"/>
      <c r="C369" s="13"/>
      <c r="K369" s="13"/>
      <c r="L369" s="13"/>
    </row>
    <row r="370" s="11" customFormat="1" spans="2:12">
      <c r="B370" s="13"/>
      <c r="C370" s="13"/>
      <c r="K370" s="13"/>
      <c r="L370" s="13"/>
    </row>
    <row r="371" s="11" customFormat="1" spans="2:12">
      <c r="B371" s="13"/>
      <c r="C371" s="13"/>
      <c r="K371" s="13"/>
      <c r="L371" s="13"/>
    </row>
    <row r="372" s="11" customFormat="1" spans="2:12">
      <c r="B372" s="13"/>
      <c r="C372" s="13"/>
      <c r="K372" s="13"/>
      <c r="L372" s="13"/>
    </row>
    <row r="373" s="11" customFormat="1" spans="2:12">
      <c r="B373" s="13"/>
      <c r="C373" s="13"/>
      <c r="K373" s="13"/>
      <c r="L373" s="13"/>
    </row>
    <row r="374" s="11" customFormat="1" spans="2:12">
      <c r="B374" s="13"/>
      <c r="C374" s="13"/>
      <c r="K374" s="13"/>
      <c r="L374" s="13"/>
    </row>
  </sheetData>
  <autoFilter ref="A3:L362">
    <filterColumn colId="2">
      <customFilters>
        <customFilter operator="equal" val="福山村"/>
      </customFilters>
    </filterColumn>
    <extLst/>
  </autoFilter>
  <mergeCells count="3">
    <mergeCell ref="A1:L1"/>
    <mergeCell ref="A2:L2"/>
    <mergeCell ref="A362:J362"/>
  </mergeCells>
  <conditionalFormatting sqref="I52">
    <cfRule type="duplicateValues" dxfId="0" priority="8"/>
  </conditionalFormatting>
  <conditionalFormatting sqref="D203">
    <cfRule type="duplicateValues" dxfId="1" priority="5"/>
  </conditionalFormatting>
  <conditionalFormatting sqref="G354">
    <cfRule type="duplicateValues" dxfId="1" priority="1"/>
  </conditionalFormatting>
  <conditionalFormatting sqref="D97:D98">
    <cfRule type="duplicateValues" dxfId="1" priority="6"/>
    <cfRule type="duplicateValues" dxfId="1" priority="7"/>
  </conditionalFormatting>
  <conditionalFormatting sqref="F354 I354">
    <cfRule type="duplicateValues" dxfId="1" priority="3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1"/>
  <sheetViews>
    <sheetView workbookViewId="0">
      <selection activeCell="J13" sqref="J13"/>
    </sheetView>
  </sheetViews>
  <sheetFormatPr defaultColWidth="10" defaultRowHeight="13.5"/>
  <cols>
    <col min="1" max="1" width="20.5166666666667" style="1" customWidth="1"/>
    <col min="2" max="2" width="18.4666666666667" style="1" customWidth="1"/>
    <col min="3" max="4" width="13.3333333333333" style="1" customWidth="1"/>
    <col min="5" max="5" width="12.3083333333333" style="1" customWidth="1"/>
    <col min="6" max="6" width="12.8166666666667" style="1" customWidth="1"/>
    <col min="7" max="7" width="18.4666666666667" style="1" customWidth="1"/>
    <col min="8" max="8" width="13.3333333333333" style="1" customWidth="1"/>
    <col min="9" max="9" width="15.3833333333333" style="1" customWidth="1"/>
    <col min="10" max="11" width="8.2" style="1" customWidth="1"/>
    <col min="12" max="12" width="10.2583333333333" style="1" customWidth="1"/>
    <col min="13" max="14" width="9.76666666666667" style="1" customWidth="1"/>
    <col min="15" max="16384" width="10" style="1"/>
  </cols>
  <sheetData>
    <row r="1" s="1" customFormat="1" ht="49.7" customHeight="1" spans="1:12">
      <c r="A1" s="2" t="s">
        <v>832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5" customHeight="1" spans="1:12">
      <c r="A2" s="3" t="s">
        <v>833</v>
      </c>
      <c r="B2" s="3" t="s">
        <v>834</v>
      </c>
      <c r="C2" s="3"/>
      <c r="D2" s="3" t="s">
        <v>835</v>
      </c>
      <c r="E2" s="3" t="s">
        <v>836</v>
      </c>
      <c r="F2" s="3"/>
      <c r="G2" s="3"/>
      <c r="H2" s="3"/>
      <c r="I2" s="3"/>
      <c r="J2" s="3"/>
      <c r="K2" s="3"/>
      <c r="L2" s="3"/>
    </row>
    <row r="3" s="1" customFormat="1" ht="22.55" customHeight="1" spans="1:12">
      <c r="A3" s="3" t="s">
        <v>837</v>
      </c>
      <c r="B3" s="3" t="s">
        <v>13</v>
      </c>
      <c r="C3" s="3"/>
      <c r="D3" s="3" t="s">
        <v>838</v>
      </c>
      <c r="E3" s="3" t="s">
        <v>839</v>
      </c>
      <c r="F3" s="3"/>
      <c r="G3" s="3" t="s">
        <v>840</v>
      </c>
      <c r="H3" s="3"/>
      <c r="I3" s="3"/>
      <c r="J3" s="3"/>
      <c r="K3" s="3"/>
      <c r="L3" s="3"/>
    </row>
    <row r="4" s="1" customFormat="1" ht="22.55" customHeight="1" spans="1:12">
      <c r="A4" s="4" t="s">
        <v>841</v>
      </c>
      <c r="B4" s="4" t="s">
        <v>842</v>
      </c>
      <c r="C4" s="4" t="s">
        <v>843</v>
      </c>
      <c r="D4" s="4" t="s">
        <v>844</v>
      </c>
      <c r="E4" s="4" t="s">
        <v>845</v>
      </c>
      <c r="F4" s="4" t="s">
        <v>846</v>
      </c>
      <c r="G4" s="4"/>
      <c r="H4" s="4"/>
      <c r="I4" s="4"/>
      <c r="J4" s="4" t="s">
        <v>847</v>
      </c>
      <c r="K4" s="4" t="s">
        <v>848</v>
      </c>
      <c r="L4" s="4" t="s">
        <v>849</v>
      </c>
    </row>
    <row r="5" s="1" customFormat="1" ht="22.55" customHeight="1" spans="1:12">
      <c r="A5" s="4"/>
      <c r="B5" s="4"/>
      <c r="C5" s="4"/>
      <c r="D5" s="4"/>
      <c r="E5" s="4"/>
      <c r="F5" s="4" t="s">
        <v>850</v>
      </c>
      <c r="G5" s="4" t="s">
        <v>851</v>
      </c>
      <c r="H5" s="4" t="s">
        <v>852</v>
      </c>
      <c r="I5" s="4" t="s">
        <v>853</v>
      </c>
      <c r="J5" s="4"/>
      <c r="K5" s="4"/>
      <c r="L5" s="4"/>
    </row>
    <row r="6" s="1" customFormat="1" ht="22.55" customHeight="1" spans="1:12">
      <c r="A6" s="5"/>
      <c r="B6" s="5"/>
      <c r="C6" s="5"/>
      <c r="D6" s="6">
        <v>488520</v>
      </c>
      <c r="E6" s="5"/>
      <c r="F6" s="5"/>
      <c r="G6" s="5"/>
      <c r="H6" s="5"/>
      <c r="I6" s="5"/>
      <c r="J6" s="5"/>
      <c r="K6" s="5"/>
      <c r="L6" s="5"/>
    </row>
    <row r="7" s="1" customFormat="1" ht="25.6" customHeight="1" spans="1:12">
      <c r="A7" s="7" t="s">
        <v>854</v>
      </c>
      <c r="B7" s="7" t="s">
        <v>855</v>
      </c>
      <c r="C7" s="7" t="s">
        <v>856</v>
      </c>
      <c r="D7" s="8">
        <v>1380</v>
      </c>
      <c r="E7" s="7"/>
      <c r="F7" s="7" t="s">
        <v>856</v>
      </c>
      <c r="G7" s="7" t="s">
        <v>857</v>
      </c>
      <c r="H7" s="7" t="s">
        <v>858</v>
      </c>
      <c r="I7" s="7" t="s">
        <v>859</v>
      </c>
      <c r="J7" s="7" t="s">
        <v>860</v>
      </c>
      <c r="K7" s="7" t="s">
        <v>860</v>
      </c>
      <c r="L7" s="9">
        <v>44826</v>
      </c>
    </row>
    <row r="8" s="1" customFormat="1" ht="25.6" customHeight="1" spans="1:12">
      <c r="A8" s="3" t="s">
        <v>861</v>
      </c>
      <c r="B8" s="3" t="s">
        <v>862</v>
      </c>
      <c r="C8" s="3" t="s">
        <v>863</v>
      </c>
      <c r="D8" s="6">
        <v>1380</v>
      </c>
      <c r="E8" s="3"/>
      <c r="F8" s="3" t="s">
        <v>863</v>
      </c>
      <c r="G8" s="3" t="s">
        <v>864</v>
      </c>
      <c r="H8" s="3" t="s">
        <v>858</v>
      </c>
      <c r="I8" s="3" t="s">
        <v>859</v>
      </c>
      <c r="J8" s="3" t="s">
        <v>860</v>
      </c>
      <c r="K8" s="3" t="s">
        <v>860</v>
      </c>
      <c r="L8" s="10">
        <v>44826</v>
      </c>
    </row>
    <row r="9" s="1" customFormat="1" ht="25.6" customHeight="1" spans="1:12">
      <c r="A9" s="7" t="s">
        <v>865</v>
      </c>
      <c r="B9" s="7" t="s">
        <v>866</v>
      </c>
      <c r="C9" s="7" t="s">
        <v>867</v>
      </c>
      <c r="D9" s="8">
        <v>1380</v>
      </c>
      <c r="E9" s="7"/>
      <c r="F9" s="7" t="s">
        <v>867</v>
      </c>
      <c r="G9" s="7" t="s">
        <v>868</v>
      </c>
      <c r="H9" s="7" t="s">
        <v>858</v>
      </c>
      <c r="I9" s="7" t="s">
        <v>859</v>
      </c>
      <c r="J9" s="7" t="s">
        <v>860</v>
      </c>
      <c r="K9" s="7" t="s">
        <v>860</v>
      </c>
      <c r="L9" s="9">
        <v>44826</v>
      </c>
    </row>
    <row r="10" s="1" customFormat="1" ht="25.6" customHeight="1" spans="1:12">
      <c r="A10" s="3" t="s">
        <v>869</v>
      </c>
      <c r="B10" s="3" t="s">
        <v>870</v>
      </c>
      <c r="C10" s="3" t="s">
        <v>401</v>
      </c>
      <c r="D10" s="6">
        <v>1380</v>
      </c>
      <c r="E10" s="3"/>
      <c r="F10" s="3" t="s">
        <v>401</v>
      </c>
      <c r="G10" s="3" t="s">
        <v>871</v>
      </c>
      <c r="H10" s="3" t="s">
        <v>858</v>
      </c>
      <c r="I10" s="3" t="s">
        <v>859</v>
      </c>
      <c r="J10" s="3" t="s">
        <v>860</v>
      </c>
      <c r="K10" s="3" t="s">
        <v>860</v>
      </c>
      <c r="L10" s="10">
        <v>44826</v>
      </c>
    </row>
    <row r="11" s="1" customFormat="1" ht="25.6" customHeight="1" spans="1:12">
      <c r="A11" s="7" t="s">
        <v>872</v>
      </c>
      <c r="B11" s="7" t="s">
        <v>873</v>
      </c>
      <c r="C11" s="7" t="s">
        <v>874</v>
      </c>
      <c r="D11" s="8">
        <v>1380</v>
      </c>
      <c r="E11" s="7"/>
      <c r="F11" s="7" t="s">
        <v>874</v>
      </c>
      <c r="G11" s="7" t="s">
        <v>875</v>
      </c>
      <c r="H11" s="7" t="s">
        <v>858</v>
      </c>
      <c r="I11" s="7" t="s">
        <v>859</v>
      </c>
      <c r="J11" s="7" t="s">
        <v>860</v>
      </c>
      <c r="K11" s="7" t="s">
        <v>860</v>
      </c>
      <c r="L11" s="9">
        <v>44826</v>
      </c>
    </row>
    <row r="12" s="1" customFormat="1" ht="25.6" customHeight="1" spans="1:12">
      <c r="A12" s="3" t="s">
        <v>872</v>
      </c>
      <c r="B12" s="3" t="s">
        <v>876</v>
      </c>
      <c r="C12" s="3" t="s">
        <v>877</v>
      </c>
      <c r="D12" s="6">
        <v>1380</v>
      </c>
      <c r="E12" s="3"/>
      <c r="F12" s="3" t="s">
        <v>877</v>
      </c>
      <c r="G12" s="3" t="s">
        <v>878</v>
      </c>
      <c r="H12" s="3" t="s">
        <v>858</v>
      </c>
      <c r="I12" s="3" t="s">
        <v>859</v>
      </c>
      <c r="J12" s="3" t="s">
        <v>860</v>
      </c>
      <c r="K12" s="3" t="s">
        <v>860</v>
      </c>
      <c r="L12" s="10">
        <v>44826</v>
      </c>
    </row>
    <row r="13" s="1" customFormat="1" ht="25.6" customHeight="1" spans="1:12">
      <c r="A13" s="7" t="s">
        <v>879</v>
      </c>
      <c r="B13" s="7" t="s">
        <v>880</v>
      </c>
      <c r="C13" s="7" t="s">
        <v>820</v>
      </c>
      <c r="D13" s="8">
        <v>1380</v>
      </c>
      <c r="E13" s="7"/>
      <c r="F13" s="7" t="s">
        <v>820</v>
      </c>
      <c r="G13" s="7" t="s">
        <v>881</v>
      </c>
      <c r="H13" s="7" t="s">
        <v>858</v>
      </c>
      <c r="I13" s="7" t="s">
        <v>859</v>
      </c>
      <c r="J13" s="7" t="s">
        <v>860</v>
      </c>
      <c r="K13" s="7" t="s">
        <v>860</v>
      </c>
      <c r="L13" s="9">
        <v>44826</v>
      </c>
    </row>
    <row r="14" s="1" customFormat="1" ht="25.6" customHeight="1" spans="1:12">
      <c r="A14" s="3" t="s">
        <v>872</v>
      </c>
      <c r="B14" s="3" t="s">
        <v>882</v>
      </c>
      <c r="C14" s="3" t="s">
        <v>45</v>
      </c>
      <c r="D14" s="6">
        <v>1380</v>
      </c>
      <c r="E14" s="3"/>
      <c r="F14" s="3" t="s">
        <v>45</v>
      </c>
      <c r="G14" s="3" t="s">
        <v>883</v>
      </c>
      <c r="H14" s="3" t="s">
        <v>858</v>
      </c>
      <c r="I14" s="3" t="s">
        <v>859</v>
      </c>
      <c r="J14" s="3" t="s">
        <v>860</v>
      </c>
      <c r="K14" s="3" t="s">
        <v>860</v>
      </c>
      <c r="L14" s="10">
        <v>44826</v>
      </c>
    </row>
    <row r="15" s="1" customFormat="1" ht="25.6" customHeight="1" spans="1:12">
      <c r="A15" s="7" t="s">
        <v>884</v>
      </c>
      <c r="B15" s="7" t="s">
        <v>885</v>
      </c>
      <c r="C15" s="7" t="s">
        <v>107</v>
      </c>
      <c r="D15" s="8">
        <v>1380</v>
      </c>
      <c r="E15" s="7"/>
      <c r="F15" s="7" t="s">
        <v>107</v>
      </c>
      <c r="G15" s="7" t="s">
        <v>886</v>
      </c>
      <c r="H15" s="7" t="s">
        <v>858</v>
      </c>
      <c r="I15" s="7" t="s">
        <v>859</v>
      </c>
      <c r="J15" s="7" t="s">
        <v>860</v>
      </c>
      <c r="K15" s="7" t="s">
        <v>860</v>
      </c>
      <c r="L15" s="9">
        <v>44826</v>
      </c>
    </row>
    <row r="16" s="1" customFormat="1" ht="25.6" customHeight="1" spans="1:12">
      <c r="A16" s="3" t="s">
        <v>884</v>
      </c>
      <c r="B16" s="3" t="s">
        <v>887</v>
      </c>
      <c r="C16" s="3" t="s">
        <v>104</v>
      </c>
      <c r="D16" s="6">
        <v>1380</v>
      </c>
      <c r="E16" s="3"/>
      <c r="F16" s="3" t="s">
        <v>104</v>
      </c>
      <c r="G16" s="3" t="s">
        <v>888</v>
      </c>
      <c r="H16" s="3" t="s">
        <v>858</v>
      </c>
      <c r="I16" s="3" t="s">
        <v>859</v>
      </c>
      <c r="J16" s="3" t="s">
        <v>860</v>
      </c>
      <c r="K16" s="3" t="s">
        <v>860</v>
      </c>
      <c r="L16" s="10">
        <v>44826</v>
      </c>
    </row>
    <row r="17" s="1" customFormat="1" ht="25.6" customHeight="1" spans="1:12">
      <c r="A17" s="7" t="s">
        <v>884</v>
      </c>
      <c r="B17" s="7" t="s">
        <v>889</v>
      </c>
      <c r="C17" s="7" t="s">
        <v>101</v>
      </c>
      <c r="D17" s="8">
        <v>1380</v>
      </c>
      <c r="E17" s="7"/>
      <c r="F17" s="7" t="s">
        <v>101</v>
      </c>
      <c r="G17" s="7" t="s">
        <v>890</v>
      </c>
      <c r="H17" s="7" t="s">
        <v>858</v>
      </c>
      <c r="I17" s="7" t="s">
        <v>859</v>
      </c>
      <c r="J17" s="7" t="s">
        <v>860</v>
      </c>
      <c r="K17" s="7" t="s">
        <v>860</v>
      </c>
      <c r="L17" s="9">
        <v>44826</v>
      </c>
    </row>
    <row r="18" s="1" customFormat="1" ht="25.6" customHeight="1" spans="1:12">
      <c r="A18" s="3" t="s">
        <v>891</v>
      </c>
      <c r="B18" s="3" t="s">
        <v>892</v>
      </c>
      <c r="C18" s="3" t="s">
        <v>699</v>
      </c>
      <c r="D18" s="6">
        <v>1380</v>
      </c>
      <c r="E18" s="3"/>
      <c r="F18" s="3" t="s">
        <v>699</v>
      </c>
      <c r="G18" s="3" t="s">
        <v>893</v>
      </c>
      <c r="H18" s="3" t="s">
        <v>858</v>
      </c>
      <c r="I18" s="3" t="s">
        <v>859</v>
      </c>
      <c r="J18" s="3" t="s">
        <v>860</v>
      </c>
      <c r="K18" s="3" t="s">
        <v>860</v>
      </c>
      <c r="L18" s="10">
        <v>44826</v>
      </c>
    </row>
    <row r="19" s="1" customFormat="1" ht="25.6" customHeight="1" spans="1:12">
      <c r="A19" s="7" t="s">
        <v>884</v>
      </c>
      <c r="B19" s="7" t="s">
        <v>894</v>
      </c>
      <c r="C19" s="7" t="s">
        <v>95</v>
      </c>
      <c r="D19" s="8">
        <v>1380</v>
      </c>
      <c r="E19" s="7"/>
      <c r="F19" s="7" t="s">
        <v>95</v>
      </c>
      <c r="G19" s="7" t="s">
        <v>895</v>
      </c>
      <c r="H19" s="7" t="s">
        <v>858</v>
      </c>
      <c r="I19" s="7" t="s">
        <v>859</v>
      </c>
      <c r="J19" s="7" t="s">
        <v>860</v>
      </c>
      <c r="K19" s="7" t="s">
        <v>860</v>
      </c>
      <c r="L19" s="9">
        <v>44826</v>
      </c>
    </row>
    <row r="20" s="1" customFormat="1" ht="25.6" customHeight="1" spans="1:12">
      <c r="A20" s="3" t="s">
        <v>884</v>
      </c>
      <c r="B20" s="3" t="s">
        <v>896</v>
      </c>
      <c r="C20" s="3" t="s">
        <v>93</v>
      </c>
      <c r="D20" s="6">
        <v>1380</v>
      </c>
      <c r="E20" s="3"/>
      <c r="F20" s="3" t="s">
        <v>93</v>
      </c>
      <c r="G20" s="3" t="s">
        <v>897</v>
      </c>
      <c r="H20" s="3" t="s">
        <v>858</v>
      </c>
      <c r="I20" s="3" t="s">
        <v>859</v>
      </c>
      <c r="J20" s="3" t="s">
        <v>860</v>
      </c>
      <c r="K20" s="3" t="s">
        <v>860</v>
      </c>
      <c r="L20" s="10">
        <v>44826</v>
      </c>
    </row>
    <row r="21" s="1" customFormat="1" ht="25.6" customHeight="1" spans="1:12">
      <c r="A21" s="7" t="s">
        <v>884</v>
      </c>
      <c r="B21" s="7" t="s">
        <v>898</v>
      </c>
      <c r="C21" s="7" t="s">
        <v>91</v>
      </c>
      <c r="D21" s="8">
        <v>1380</v>
      </c>
      <c r="E21" s="7"/>
      <c r="F21" s="7" t="s">
        <v>91</v>
      </c>
      <c r="G21" s="7" t="s">
        <v>899</v>
      </c>
      <c r="H21" s="7" t="s">
        <v>858</v>
      </c>
      <c r="I21" s="7" t="s">
        <v>859</v>
      </c>
      <c r="J21" s="7" t="s">
        <v>860</v>
      </c>
      <c r="K21" s="7" t="s">
        <v>860</v>
      </c>
      <c r="L21" s="9">
        <v>44826</v>
      </c>
    </row>
    <row r="22" s="1" customFormat="1" ht="25.6" customHeight="1" spans="1:12">
      <c r="A22" s="3" t="s">
        <v>884</v>
      </c>
      <c r="B22" s="3" t="s">
        <v>900</v>
      </c>
      <c r="C22" s="3" t="s">
        <v>86</v>
      </c>
      <c r="D22" s="6">
        <v>1380</v>
      </c>
      <c r="E22" s="3"/>
      <c r="F22" s="3" t="s">
        <v>86</v>
      </c>
      <c r="G22" s="3" t="s">
        <v>901</v>
      </c>
      <c r="H22" s="3" t="s">
        <v>858</v>
      </c>
      <c r="I22" s="3" t="s">
        <v>859</v>
      </c>
      <c r="J22" s="3" t="s">
        <v>860</v>
      </c>
      <c r="K22" s="3" t="s">
        <v>860</v>
      </c>
      <c r="L22" s="10">
        <v>44826</v>
      </c>
    </row>
    <row r="23" s="1" customFormat="1" ht="25.6" customHeight="1" spans="1:12">
      <c r="A23" s="7" t="s">
        <v>902</v>
      </c>
      <c r="B23" s="7" t="s">
        <v>903</v>
      </c>
      <c r="C23" s="7" t="s">
        <v>904</v>
      </c>
      <c r="D23" s="8">
        <v>1380</v>
      </c>
      <c r="E23" s="7"/>
      <c r="F23" s="7" t="s">
        <v>904</v>
      </c>
      <c r="G23" s="7" t="s">
        <v>905</v>
      </c>
      <c r="H23" s="7" t="s">
        <v>858</v>
      </c>
      <c r="I23" s="7" t="s">
        <v>859</v>
      </c>
      <c r="J23" s="7" t="s">
        <v>860</v>
      </c>
      <c r="K23" s="7" t="s">
        <v>860</v>
      </c>
      <c r="L23" s="9">
        <v>44826</v>
      </c>
    </row>
    <row r="24" s="1" customFormat="1" ht="25.6" customHeight="1" spans="1:12">
      <c r="A24" s="3" t="s">
        <v>906</v>
      </c>
      <c r="B24" s="3" t="s">
        <v>907</v>
      </c>
      <c r="C24" s="3" t="s">
        <v>364</v>
      </c>
      <c r="D24" s="6">
        <v>1380</v>
      </c>
      <c r="E24" s="3"/>
      <c r="F24" s="3" t="s">
        <v>364</v>
      </c>
      <c r="G24" s="3" t="s">
        <v>908</v>
      </c>
      <c r="H24" s="3" t="s">
        <v>858</v>
      </c>
      <c r="I24" s="3" t="s">
        <v>859</v>
      </c>
      <c r="J24" s="3" t="s">
        <v>860</v>
      </c>
      <c r="K24" s="3" t="s">
        <v>860</v>
      </c>
      <c r="L24" s="10">
        <v>44826</v>
      </c>
    </row>
    <row r="25" s="1" customFormat="1" ht="25.6" customHeight="1" spans="1:12">
      <c r="A25" s="7" t="s">
        <v>861</v>
      </c>
      <c r="B25" s="7" t="s">
        <v>909</v>
      </c>
      <c r="C25" s="7" t="s">
        <v>376</v>
      </c>
      <c r="D25" s="8">
        <v>1380</v>
      </c>
      <c r="E25" s="7"/>
      <c r="F25" s="7" t="s">
        <v>376</v>
      </c>
      <c r="G25" s="7" t="s">
        <v>910</v>
      </c>
      <c r="H25" s="7" t="s">
        <v>858</v>
      </c>
      <c r="I25" s="7" t="s">
        <v>859</v>
      </c>
      <c r="J25" s="7" t="s">
        <v>860</v>
      </c>
      <c r="K25" s="7" t="s">
        <v>860</v>
      </c>
      <c r="L25" s="9">
        <v>44826</v>
      </c>
    </row>
    <row r="26" s="1" customFormat="1" ht="25.6" customHeight="1" spans="1:12">
      <c r="A26" s="3" t="s">
        <v>911</v>
      </c>
      <c r="B26" s="3" t="s">
        <v>912</v>
      </c>
      <c r="C26" s="3" t="s">
        <v>805</v>
      </c>
      <c r="D26" s="6">
        <v>1380</v>
      </c>
      <c r="E26" s="3"/>
      <c r="F26" s="3" t="s">
        <v>805</v>
      </c>
      <c r="G26" s="3" t="s">
        <v>913</v>
      </c>
      <c r="H26" s="3" t="s">
        <v>858</v>
      </c>
      <c r="I26" s="3" t="s">
        <v>859</v>
      </c>
      <c r="J26" s="3" t="s">
        <v>860</v>
      </c>
      <c r="K26" s="3" t="s">
        <v>860</v>
      </c>
      <c r="L26" s="10">
        <v>44826</v>
      </c>
    </row>
    <row r="27" s="1" customFormat="1" ht="25.6" customHeight="1" spans="1:12">
      <c r="A27" s="7" t="s">
        <v>914</v>
      </c>
      <c r="B27" s="7" t="s">
        <v>915</v>
      </c>
      <c r="C27" s="7" t="s">
        <v>916</v>
      </c>
      <c r="D27" s="8">
        <v>1380</v>
      </c>
      <c r="E27" s="7"/>
      <c r="F27" s="7" t="s">
        <v>916</v>
      </c>
      <c r="G27" s="7" t="s">
        <v>917</v>
      </c>
      <c r="H27" s="7" t="s">
        <v>858</v>
      </c>
      <c r="I27" s="7" t="s">
        <v>859</v>
      </c>
      <c r="J27" s="7" t="s">
        <v>860</v>
      </c>
      <c r="K27" s="7" t="s">
        <v>860</v>
      </c>
      <c r="L27" s="9">
        <v>44826</v>
      </c>
    </row>
    <row r="28" s="1" customFormat="1" ht="25.6" customHeight="1" spans="1:12">
      <c r="A28" s="3" t="s">
        <v>914</v>
      </c>
      <c r="B28" s="3" t="s">
        <v>918</v>
      </c>
      <c r="C28" s="3" t="s">
        <v>464</v>
      </c>
      <c r="D28" s="6">
        <v>1380</v>
      </c>
      <c r="E28" s="3"/>
      <c r="F28" s="3" t="s">
        <v>464</v>
      </c>
      <c r="G28" s="3" t="s">
        <v>919</v>
      </c>
      <c r="H28" s="3" t="s">
        <v>858</v>
      </c>
      <c r="I28" s="3" t="s">
        <v>859</v>
      </c>
      <c r="J28" s="3" t="s">
        <v>860</v>
      </c>
      <c r="K28" s="3" t="s">
        <v>860</v>
      </c>
      <c r="L28" s="10">
        <v>44826</v>
      </c>
    </row>
    <row r="29" s="1" customFormat="1" ht="25.6" customHeight="1" spans="1:12">
      <c r="A29" s="7" t="s">
        <v>914</v>
      </c>
      <c r="B29" s="7" t="s">
        <v>920</v>
      </c>
      <c r="C29" s="7" t="s">
        <v>921</v>
      </c>
      <c r="D29" s="8">
        <v>1380</v>
      </c>
      <c r="E29" s="7"/>
      <c r="F29" s="7" t="s">
        <v>921</v>
      </c>
      <c r="G29" s="7" t="s">
        <v>922</v>
      </c>
      <c r="H29" s="7" t="s">
        <v>858</v>
      </c>
      <c r="I29" s="7" t="s">
        <v>859</v>
      </c>
      <c r="J29" s="7" t="s">
        <v>860</v>
      </c>
      <c r="K29" s="7" t="s">
        <v>860</v>
      </c>
      <c r="L29" s="9">
        <v>44826</v>
      </c>
    </row>
    <row r="30" s="1" customFormat="1" ht="25.6" customHeight="1" spans="1:12">
      <c r="A30" s="3" t="s">
        <v>923</v>
      </c>
      <c r="B30" s="3" t="s">
        <v>924</v>
      </c>
      <c r="C30" s="3" t="s">
        <v>152</v>
      </c>
      <c r="D30" s="6">
        <v>1380</v>
      </c>
      <c r="E30" s="3"/>
      <c r="F30" s="3" t="s">
        <v>152</v>
      </c>
      <c r="G30" s="3" t="s">
        <v>925</v>
      </c>
      <c r="H30" s="3" t="s">
        <v>858</v>
      </c>
      <c r="I30" s="3" t="s">
        <v>859</v>
      </c>
      <c r="J30" s="3" t="s">
        <v>860</v>
      </c>
      <c r="K30" s="3" t="s">
        <v>860</v>
      </c>
      <c r="L30" s="10">
        <v>44826</v>
      </c>
    </row>
    <row r="31" s="1" customFormat="1" ht="25.6" customHeight="1" spans="1:12">
      <c r="A31" s="7" t="s">
        <v>923</v>
      </c>
      <c r="B31" s="7" t="s">
        <v>926</v>
      </c>
      <c r="C31" s="7" t="s">
        <v>142</v>
      </c>
      <c r="D31" s="8">
        <v>1380</v>
      </c>
      <c r="E31" s="7"/>
      <c r="F31" s="7" t="s">
        <v>142</v>
      </c>
      <c r="G31" s="7" t="s">
        <v>927</v>
      </c>
      <c r="H31" s="7" t="s">
        <v>858</v>
      </c>
      <c r="I31" s="7" t="s">
        <v>859</v>
      </c>
      <c r="J31" s="7" t="s">
        <v>860</v>
      </c>
      <c r="K31" s="7" t="s">
        <v>860</v>
      </c>
      <c r="L31" s="9">
        <v>44826</v>
      </c>
    </row>
    <row r="32" s="1" customFormat="1" ht="25.6" customHeight="1" spans="1:12">
      <c r="A32" s="3" t="s">
        <v>923</v>
      </c>
      <c r="B32" s="3" t="s">
        <v>928</v>
      </c>
      <c r="C32" s="3" t="s">
        <v>144</v>
      </c>
      <c r="D32" s="6">
        <v>1380</v>
      </c>
      <c r="E32" s="3"/>
      <c r="F32" s="3" t="s">
        <v>144</v>
      </c>
      <c r="G32" s="3" t="s">
        <v>929</v>
      </c>
      <c r="H32" s="3" t="s">
        <v>858</v>
      </c>
      <c r="I32" s="3" t="s">
        <v>859</v>
      </c>
      <c r="J32" s="3" t="s">
        <v>860</v>
      </c>
      <c r="K32" s="3" t="s">
        <v>860</v>
      </c>
      <c r="L32" s="10">
        <v>44826</v>
      </c>
    </row>
    <row r="33" s="1" customFormat="1" ht="25.6" customHeight="1" spans="1:12">
      <c r="A33" s="7" t="s">
        <v>854</v>
      </c>
      <c r="B33" s="7" t="s">
        <v>930</v>
      </c>
      <c r="C33" s="7" t="s">
        <v>931</v>
      </c>
      <c r="D33" s="8">
        <v>1380</v>
      </c>
      <c r="E33" s="7"/>
      <c r="F33" s="7" t="s">
        <v>931</v>
      </c>
      <c r="G33" s="7" t="s">
        <v>932</v>
      </c>
      <c r="H33" s="7" t="s">
        <v>858</v>
      </c>
      <c r="I33" s="7" t="s">
        <v>859</v>
      </c>
      <c r="J33" s="7" t="s">
        <v>860</v>
      </c>
      <c r="K33" s="7" t="s">
        <v>860</v>
      </c>
      <c r="L33" s="9">
        <v>44826</v>
      </c>
    </row>
    <row r="34" s="1" customFormat="1" ht="25.6" customHeight="1" spans="1:12">
      <c r="A34" s="3" t="s">
        <v>854</v>
      </c>
      <c r="B34" s="3" t="s">
        <v>933</v>
      </c>
      <c r="C34" s="3" t="s">
        <v>630</v>
      </c>
      <c r="D34" s="6">
        <v>1380</v>
      </c>
      <c r="E34" s="3"/>
      <c r="F34" s="3" t="s">
        <v>630</v>
      </c>
      <c r="G34" s="3" t="s">
        <v>934</v>
      </c>
      <c r="H34" s="3" t="s">
        <v>858</v>
      </c>
      <c r="I34" s="3" t="s">
        <v>859</v>
      </c>
      <c r="J34" s="3" t="s">
        <v>860</v>
      </c>
      <c r="K34" s="3" t="s">
        <v>860</v>
      </c>
      <c r="L34" s="10">
        <v>44826</v>
      </c>
    </row>
    <row r="35" s="1" customFormat="1" ht="25.6" customHeight="1" spans="1:12">
      <c r="A35" s="7" t="s">
        <v>872</v>
      </c>
      <c r="B35" s="7" t="s">
        <v>935</v>
      </c>
      <c r="C35" s="7" t="s">
        <v>43</v>
      </c>
      <c r="D35" s="8">
        <v>1380</v>
      </c>
      <c r="E35" s="7"/>
      <c r="F35" s="7" t="s">
        <v>43</v>
      </c>
      <c r="G35" s="7" t="s">
        <v>936</v>
      </c>
      <c r="H35" s="7" t="s">
        <v>858</v>
      </c>
      <c r="I35" s="7" t="s">
        <v>859</v>
      </c>
      <c r="J35" s="7" t="s">
        <v>860</v>
      </c>
      <c r="K35" s="7" t="s">
        <v>860</v>
      </c>
      <c r="L35" s="9">
        <v>44826</v>
      </c>
    </row>
    <row r="36" s="1" customFormat="1" ht="25.6" customHeight="1" spans="1:12">
      <c r="A36" s="3" t="s">
        <v>872</v>
      </c>
      <c r="B36" s="3" t="s">
        <v>937</v>
      </c>
      <c r="C36" s="3" t="s">
        <v>938</v>
      </c>
      <c r="D36" s="6">
        <v>1380</v>
      </c>
      <c r="E36" s="3"/>
      <c r="F36" s="3" t="s">
        <v>938</v>
      </c>
      <c r="G36" s="3" t="s">
        <v>939</v>
      </c>
      <c r="H36" s="3" t="s">
        <v>858</v>
      </c>
      <c r="I36" s="3" t="s">
        <v>859</v>
      </c>
      <c r="J36" s="3" t="s">
        <v>860</v>
      </c>
      <c r="K36" s="3" t="s">
        <v>860</v>
      </c>
      <c r="L36" s="10">
        <v>44826</v>
      </c>
    </row>
    <row r="37" s="1" customFormat="1" ht="25.6" customHeight="1" spans="1:12">
      <c r="A37" s="7" t="s">
        <v>872</v>
      </c>
      <c r="B37" s="7" t="s">
        <v>940</v>
      </c>
      <c r="C37" s="7" t="s">
        <v>49</v>
      </c>
      <c r="D37" s="8">
        <v>1380</v>
      </c>
      <c r="E37" s="7"/>
      <c r="F37" s="7" t="s">
        <v>49</v>
      </c>
      <c r="G37" s="7" t="s">
        <v>941</v>
      </c>
      <c r="H37" s="7" t="s">
        <v>858</v>
      </c>
      <c r="I37" s="7" t="s">
        <v>859</v>
      </c>
      <c r="J37" s="7" t="s">
        <v>860</v>
      </c>
      <c r="K37" s="7" t="s">
        <v>860</v>
      </c>
      <c r="L37" s="9">
        <v>44826</v>
      </c>
    </row>
    <row r="38" s="1" customFormat="1" ht="25.6" customHeight="1" spans="1:12">
      <c r="A38" s="3" t="s">
        <v>942</v>
      </c>
      <c r="B38" s="3" t="s">
        <v>943</v>
      </c>
      <c r="C38" s="3" t="s">
        <v>226</v>
      </c>
      <c r="D38" s="6">
        <v>1380</v>
      </c>
      <c r="E38" s="3"/>
      <c r="F38" s="3" t="s">
        <v>226</v>
      </c>
      <c r="G38" s="3" t="s">
        <v>944</v>
      </c>
      <c r="H38" s="3" t="s">
        <v>858</v>
      </c>
      <c r="I38" s="3" t="s">
        <v>859</v>
      </c>
      <c r="J38" s="3" t="s">
        <v>860</v>
      </c>
      <c r="K38" s="3" t="s">
        <v>860</v>
      </c>
      <c r="L38" s="10">
        <v>44826</v>
      </c>
    </row>
    <row r="39" s="1" customFormat="1" ht="25.6" customHeight="1" spans="1:12">
      <c r="A39" s="7" t="s">
        <v>945</v>
      </c>
      <c r="B39" s="7" t="s">
        <v>946</v>
      </c>
      <c r="C39" s="7" t="s">
        <v>721</v>
      </c>
      <c r="D39" s="8">
        <v>1380</v>
      </c>
      <c r="E39" s="7"/>
      <c r="F39" s="7" t="s">
        <v>721</v>
      </c>
      <c r="G39" s="7" t="s">
        <v>947</v>
      </c>
      <c r="H39" s="7" t="s">
        <v>858</v>
      </c>
      <c r="I39" s="7" t="s">
        <v>859</v>
      </c>
      <c r="J39" s="7" t="s">
        <v>860</v>
      </c>
      <c r="K39" s="7" t="s">
        <v>860</v>
      </c>
      <c r="L39" s="9">
        <v>44826</v>
      </c>
    </row>
    <row r="40" s="1" customFormat="1" ht="25.6" customHeight="1" spans="1:12">
      <c r="A40" s="3" t="s">
        <v>948</v>
      </c>
      <c r="B40" s="3" t="s">
        <v>949</v>
      </c>
      <c r="C40" s="3" t="s">
        <v>266</v>
      </c>
      <c r="D40" s="6">
        <v>1380</v>
      </c>
      <c r="E40" s="3"/>
      <c r="F40" s="3" t="s">
        <v>266</v>
      </c>
      <c r="G40" s="3" t="s">
        <v>950</v>
      </c>
      <c r="H40" s="3" t="s">
        <v>858</v>
      </c>
      <c r="I40" s="3" t="s">
        <v>859</v>
      </c>
      <c r="J40" s="3" t="s">
        <v>860</v>
      </c>
      <c r="K40" s="3" t="s">
        <v>860</v>
      </c>
      <c r="L40" s="10">
        <v>44826</v>
      </c>
    </row>
    <row r="41" s="1" customFormat="1" ht="25.6" customHeight="1" spans="1:12">
      <c r="A41" s="7" t="s">
        <v>948</v>
      </c>
      <c r="B41" s="7" t="s">
        <v>951</v>
      </c>
      <c r="C41" s="7" t="s">
        <v>262</v>
      </c>
      <c r="D41" s="8">
        <v>1380</v>
      </c>
      <c r="E41" s="7"/>
      <c r="F41" s="7" t="s">
        <v>262</v>
      </c>
      <c r="G41" s="7" t="s">
        <v>952</v>
      </c>
      <c r="H41" s="7" t="s">
        <v>858</v>
      </c>
      <c r="I41" s="7" t="s">
        <v>859</v>
      </c>
      <c r="J41" s="7" t="s">
        <v>860</v>
      </c>
      <c r="K41" s="7" t="s">
        <v>860</v>
      </c>
      <c r="L41" s="9">
        <v>44826</v>
      </c>
    </row>
    <row r="42" s="1" customFormat="1" ht="25.6" customHeight="1" spans="1:12">
      <c r="A42" s="3" t="s">
        <v>953</v>
      </c>
      <c r="B42" s="3" t="s">
        <v>954</v>
      </c>
      <c r="C42" s="3" t="s">
        <v>763</v>
      </c>
      <c r="D42" s="6">
        <v>1380</v>
      </c>
      <c r="E42" s="3"/>
      <c r="F42" s="3" t="s">
        <v>763</v>
      </c>
      <c r="G42" s="3" t="s">
        <v>955</v>
      </c>
      <c r="H42" s="3" t="s">
        <v>858</v>
      </c>
      <c r="I42" s="3" t="s">
        <v>859</v>
      </c>
      <c r="J42" s="3" t="s">
        <v>860</v>
      </c>
      <c r="K42" s="3" t="s">
        <v>860</v>
      </c>
      <c r="L42" s="10">
        <v>44826</v>
      </c>
    </row>
    <row r="43" s="1" customFormat="1" ht="25.6" customHeight="1" spans="1:12">
      <c r="A43" s="7" t="s">
        <v>956</v>
      </c>
      <c r="B43" s="7" t="s">
        <v>957</v>
      </c>
      <c r="C43" s="7" t="s">
        <v>958</v>
      </c>
      <c r="D43" s="8">
        <v>1380</v>
      </c>
      <c r="E43" s="7"/>
      <c r="F43" s="7" t="s">
        <v>958</v>
      </c>
      <c r="G43" s="7" t="s">
        <v>959</v>
      </c>
      <c r="H43" s="7" t="s">
        <v>858</v>
      </c>
      <c r="I43" s="7" t="s">
        <v>859</v>
      </c>
      <c r="J43" s="7" t="s">
        <v>860</v>
      </c>
      <c r="K43" s="7" t="s">
        <v>860</v>
      </c>
      <c r="L43" s="9">
        <v>44826</v>
      </c>
    </row>
    <row r="44" s="1" customFormat="1" ht="25.6" customHeight="1" spans="1:12">
      <c r="A44" s="3" t="s">
        <v>956</v>
      </c>
      <c r="B44" s="3" t="s">
        <v>960</v>
      </c>
      <c r="C44" s="3" t="s">
        <v>570</v>
      </c>
      <c r="D44" s="6">
        <v>1380</v>
      </c>
      <c r="E44" s="3"/>
      <c r="F44" s="3" t="s">
        <v>570</v>
      </c>
      <c r="G44" s="3" t="s">
        <v>961</v>
      </c>
      <c r="H44" s="3" t="s">
        <v>858</v>
      </c>
      <c r="I44" s="3" t="s">
        <v>859</v>
      </c>
      <c r="J44" s="3" t="s">
        <v>860</v>
      </c>
      <c r="K44" s="3" t="s">
        <v>860</v>
      </c>
      <c r="L44" s="10">
        <v>44826</v>
      </c>
    </row>
    <row r="45" s="1" customFormat="1" ht="25.6" customHeight="1" spans="1:12">
      <c r="A45" s="7" t="s">
        <v>956</v>
      </c>
      <c r="B45" s="7" t="s">
        <v>962</v>
      </c>
      <c r="C45" s="7" t="s">
        <v>567</v>
      </c>
      <c r="D45" s="8">
        <v>1380</v>
      </c>
      <c r="E45" s="7"/>
      <c r="F45" s="7" t="s">
        <v>567</v>
      </c>
      <c r="G45" s="7" t="s">
        <v>963</v>
      </c>
      <c r="H45" s="7" t="s">
        <v>858</v>
      </c>
      <c r="I45" s="7" t="s">
        <v>859</v>
      </c>
      <c r="J45" s="7" t="s">
        <v>860</v>
      </c>
      <c r="K45" s="7" t="s">
        <v>860</v>
      </c>
      <c r="L45" s="9">
        <v>44826</v>
      </c>
    </row>
    <row r="46" s="1" customFormat="1" ht="25.6" customHeight="1" spans="1:12">
      <c r="A46" s="3" t="s">
        <v>964</v>
      </c>
      <c r="B46" s="3" t="s">
        <v>965</v>
      </c>
      <c r="C46" s="3" t="s">
        <v>627</v>
      </c>
      <c r="D46" s="6">
        <v>1380</v>
      </c>
      <c r="E46" s="3"/>
      <c r="F46" s="3" t="s">
        <v>627</v>
      </c>
      <c r="G46" s="3" t="s">
        <v>966</v>
      </c>
      <c r="H46" s="3" t="s">
        <v>858</v>
      </c>
      <c r="I46" s="3" t="s">
        <v>859</v>
      </c>
      <c r="J46" s="3" t="s">
        <v>860</v>
      </c>
      <c r="K46" s="3" t="s">
        <v>860</v>
      </c>
      <c r="L46" s="10">
        <v>44826</v>
      </c>
    </row>
    <row r="47" s="1" customFormat="1" ht="25.6" customHeight="1" spans="1:12">
      <c r="A47" s="7" t="s">
        <v>902</v>
      </c>
      <c r="B47" s="7" t="s">
        <v>967</v>
      </c>
      <c r="C47" s="7" t="s">
        <v>281</v>
      </c>
      <c r="D47" s="8">
        <v>1380</v>
      </c>
      <c r="E47" s="7"/>
      <c r="F47" s="7" t="s">
        <v>281</v>
      </c>
      <c r="G47" s="7" t="s">
        <v>968</v>
      </c>
      <c r="H47" s="7" t="s">
        <v>858</v>
      </c>
      <c r="I47" s="7" t="s">
        <v>859</v>
      </c>
      <c r="J47" s="7" t="s">
        <v>860</v>
      </c>
      <c r="K47" s="7" t="s">
        <v>860</v>
      </c>
      <c r="L47" s="9">
        <v>44826</v>
      </c>
    </row>
    <row r="48" s="1" customFormat="1" ht="25.6" customHeight="1" spans="1:12">
      <c r="A48" s="3" t="s">
        <v>906</v>
      </c>
      <c r="B48" s="3" t="s">
        <v>969</v>
      </c>
      <c r="C48" s="3" t="s">
        <v>970</v>
      </c>
      <c r="D48" s="6">
        <v>1380</v>
      </c>
      <c r="E48" s="3"/>
      <c r="F48" s="3" t="s">
        <v>970</v>
      </c>
      <c r="G48" s="3" t="s">
        <v>971</v>
      </c>
      <c r="H48" s="3" t="s">
        <v>858</v>
      </c>
      <c r="I48" s="3" t="s">
        <v>859</v>
      </c>
      <c r="J48" s="3" t="s">
        <v>860</v>
      </c>
      <c r="K48" s="3" t="s">
        <v>860</v>
      </c>
      <c r="L48" s="10">
        <v>44826</v>
      </c>
    </row>
    <row r="49" s="1" customFormat="1" ht="25.6" customHeight="1" spans="1:12">
      <c r="A49" s="7" t="s">
        <v>902</v>
      </c>
      <c r="B49" s="7" t="s">
        <v>972</v>
      </c>
      <c r="C49" s="7" t="s">
        <v>973</v>
      </c>
      <c r="D49" s="8">
        <v>1380</v>
      </c>
      <c r="E49" s="7"/>
      <c r="F49" s="7" t="s">
        <v>973</v>
      </c>
      <c r="G49" s="7" t="s">
        <v>974</v>
      </c>
      <c r="H49" s="7" t="s">
        <v>858</v>
      </c>
      <c r="I49" s="7" t="s">
        <v>859</v>
      </c>
      <c r="J49" s="7" t="s">
        <v>860</v>
      </c>
      <c r="K49" s="7" t="s">
        <v>860</v>
      </c>
      <c r="L49" s="9">
        <v>44826</v>
      </c>
    </row>
    <row r="50" s="1" customFormat="1" ht="25.6" customHeight="1" spans="1:12">
      <c r="A50" s="3" t="s">
        <v>975</v>
      </c>
      <c r="B50" s="3" t="s">
        <v>976</v>
      </c>
      <c r="C50" s="3" t="s">
        <v>977</v>
      </c>
      <c r="D50" s="6">
        <v>1380</v>
      </c>
      <c r="E50" s="3"/>
      <c r="F50" s="3" t="s">
        <v>977</v>
      </c>
      <c r="G50" s="3" t="s">
        <v>978</v>
      </c>
      <c r="H50" s="3" t="s">
        <v>858</v>
      </c>
      <c r="I50" s="3" t="s">
        <v>859</v>
      </c>
      <c r="J50" s="3" t="s">
        <v>860</v>
      </c>
      <c r="K50" s="3" t="s">
        <v>860</v>
      </c>
      <c r="L50" s="10">
        <v>44826</v>
      </c>
    </row>
    <row r="51" s="1" customFormat="1" ht="25.6" customHeight="1" spans="1:12">
      <c r="A51" s="7" t="s">
        <v>923</v>
      </c>
      <c r="B51" s="7" t="s">
        <v>979</v>
      </c>
      <c r="C51" s="7" t="s">
        <v>150</v>
      </c>
      <c r="D51" s="8">
        <v>1380</v>
      </c>
      <c r="E51" s="7"/>
      <c r="F51" s="7" t="s">
        <v>150</v>
      </c>
      <c r="G51" s="7" t="s">
        <v>980</v>
      </c>
      <c r="H51" s="7" t="s">
        <v>858</v>
      </c>
      <c r="I51" s="7" t="s">
        <v>859</v>
      </c>
      <c r="J51" s="7" t="s">
        <v>860</v>
      </c>
      <c r="K51" s="7" t="s">
        <v>860</v>
      </c>
      <c r="L51" s="9">
        <v>44826</v>
      </c>
    </row>
    <row r="52" s="1" customFormat="1" ht="25.6" customHeight="1" spans="1:12">
      <c r="A52" s="3" t="s">
        <v>981</v>
      </c>
      <c r="B52" s="3" t="s">
        <v>982</v>
      </c>
      <c r="C52" s="3" t="s">
        <v>387</v>
      </c>
      <c r="D52" s="6">
        <v>1380</v>
      </c>
      <c r="E52" s="3"/>
      <c r="F52" s="3" t="s">
        <v>387</v>
      </c>
      <c r="G52" s="3" t="s">
        <v>983</v>
      </c>
      <c r="H52" s="3" t="s">
        <v>858</v>
      </c>
      <c r="I52" s="3" t="s">
        <v>859</v>
      </c>
      <c r="J52" s="3" t="s">
        <v>860</v>
      </c>
      <c r="K52" s="3" t="s">
        <v>860</v>
      </c>
      <c r="L52" s="10">
        <v>44826</v>
      </c>
    </row>
    <row r="53" s="1" customFormat="1" ht="25.6" customHeight="1" spans="1:12">
      <c r="A53" s="7" t="s">
        <v>984</v>
      </c>
      <c r="B53" s="7" t="s">
        <v>985</v>
      </c>
      <c r="C53" s="7" t="s">
        <v>442</v>
      </c>
      <c r="D53" s="8">
        <v>1380</v>
      </c>
      <c r="E53" s="7"/>
      <c r="F53" s="7" t="s">
        <v>442</v>
      </c>
      <c r="G53" s="7" t="s">
        <v>986</v>
      </c>
      <c r="H53" s="7" t="s">
        <v>858</v>
      </c>
      <c r="I53" s="7" t="s">
        <v>859</v>
      </c>
      <c r="J53" s="7" t="s">
        <v>860</v>
      </c>
      <c r="K53" s="7" t="s">
        <v>860</v>
      </c>
      <c r="L53" s="9">
        <v>44826</v>
      </c>
    </row>
    <row r="54" s="1" customFormat="1" ht="25.6" customHeight="1" spans="1:12">
      <c r="A54" s="3" t="s">
        <v>987</v>
      </c>
      <c r="B54" s="3" t="s">
        <v>988</v>
      </c>
      <c r="C54" s="3" t="s">
        <v>989</v>
      </c>
      <c r="D54" s="6">
        <v>1380</v>
      </c>
      <c r="E54" s="3"/>
      <c r="F54" s="3" t="s">
        <v>989</v>
      </c>
      <c r="G54" s="3" t="s">
        <v>990</v>
      </c>
      <c r="H54" s="3" t="s">
        <v>858</v>
      </c>
      <c r="I54" s="3" t="s">
        <v>859</v>
      </c>
      <c r="J54" s="3" t="s">
        <v>860</v>
      </c>
      <c r="K54" s="3" t="s">
        <v>860</v>
      </c>
      <c r="L54" s="10">
        <v>44826</v>
      </c>
    </row>
    <row r="55" s="1" customFormat="1" ht="25.6" customHeight="1" spans="1:12">
      <c r="A55" s="7" t="s">
        <v>854</v>
      </c>
      <c r="B55" s="7" t="s">
        <v>991</v>
      </c>
      <c r="C55" s="7" t="s">
        <v>636</v>
      </c>
      <c r="D55" s="8">
        <v>1380</v>
      </c>
      <c r="E55" s="7"/>
      <c r="F55" s="7" t="s">
        <v>636</v>
      </c>
      <c r="G55" s="7" t="s">
        <v>992</v>
      </c>
      <c r="H55" s="7" t="s">
        <v>858</v>
      </c>
      <c r="I55" s="7" t="s">
        <v>859</v>
      </c>
      <c r="J55" s="7" t="s">
        <v>860</v>
      </c>
      <c r="K55" s="7" t="s">
        <v>860</v>
      </c>
      <c r="L55" s="9">
        <v>44826</v>
      </c>
    </row>
    <row r="56" s="1" customFormat="1" ht="25.6" customHeight="1" spans="1:12">
      <c r="A56" s="3" t="s">
        <v>854</v>
      </c>
      <c r="B56" s="3" t="s">
        <v>993</v>
      </c>
      <c r="C56" s="3" t="s">
        <v>638</v>
      </c>
      <c r="D56" s="6">
        <v>1380</v>
      </c>
      <c r="E56" s="3"/>
      <c r="F56" s="3" t="s">
        <v>638</v>
      </c>
      <c r="G56" s="3" t="s">
        <v>994</v>
      </c>
      <c r="H56" s="3" t="s">
        <v>858</v>
      </c>
      <c r="I56" s="3" t="s">
        <v>859</v>
      </c>
      <c r="J56" s="3" t="s">
        <v>860</v>
      </c>
      <c r="K56" s="3" t="s">
        <v>860</v>
      </c>
      <c r="L56" s="10">
        <v>44826</v>
      </c>
    </row>
    <row r="57" s="1" customFormat="1" ht="25.6" customHeight="1" spans="1:12">
      <c r="A57" s="7" t="s">
        <v>854</v>
      </c>
      <c r="B57" s="7" t="s">
        <v>995</v>
      </c>
      <c r="C57" s="7" t="s">
        <v>996</v>
      </c>
      <c r="D57" s="8">
        <v>1380</v>
      </c>
      <c r="E57" s="7"/>
      <c r="F57" s="7" t="s">
        <v>996</v>
      </c>
      <c r="G57" s="7" t="s">
        <v>997</v>
      </c>
      <c r="H57" s="7" t="s">
        <v>858</v>
      </c>
      <c r="I57" s="7" t="s">
        <v>859</v>
      </c>
      <c r="J57" s="7" t="s">
        <v>860</v>
      </c>
      <c r="K57" s="7" t="s">
        <v>860</v>
      </c>
      <c r="L57" s="9">
        <v>44826</v>
      </c>
    </row>
    <row r="58" s="1" customFormat="1" ht="25.6" customHeight="1" spans="1:12">
      <c r="A58" s="3" t="s">
        <v>987</v>
      </c>
      <c r="B58" s="3" t="s">
        <v>998</v>
      </c>
      <c r="C58" s="3" t="s">
        <v>651</v>
      </c>
      <c r="D58" s="6">
        <v>1380</v>
      </c>
      <c r="E58" s="3"/>
      <c r="F58" s="3" t="s">
        <v>651</v>
      </c>
      <c r="G58" s="3" t="s">
        <v>999</v>
      </c>
      <c r="H58" s="3" t="s">
        <v>858</v>
      </c>
      <c r="I58" s="3" t="s">
        <v>859</v>
      </c>
      <c r="J58" s="3" t="s">
        <v>860</v>
      </c>
      <c r="K58" s="3" t="s">
        <v>860</v>
      </c>
      <c r="L58" s="10">
        <v>44826</v>
      </c>
    </row>
    <row r="59" s="1" customFormat="1" ht="25.6" customHeight="1" spans="1:12">
      <c r="A59" s="7" t="s">
        <v>1000</v>
      </c>
      <c r="B59" s="7" t="s">
        <v>1001</v>
      </c>
      <c r="C59" s="7" t="s">
        <v>451</v>
      </c>
      <c r="D59" s="8">
        <v>1380</v>
      </c>
      <c r="E59" s="7"/>
      <c r="F59" s="7" t="s">
        <v>451</v>
      </c>
      <c r="G59" s="7" t="s">
        <v>1002</v>
      </c>
      <c r="H59" s="7" t="s">
        <v>858</v>
      </c>
      <c r="I59" s="7" t="s">
        <v>859</v>
      </c>
      <c r="J59" s="7" t="s">
        <v>860</v>
      </c>
      <c r="K59" s="7" t="s">
        <v>860</v>
      </c>
      <c r="L59" s="9">
        <v>44826</v>
      </c>
    </row>
    <row r="60" s="1" customFormat="1" ht="25.6" customHeight="1" spans="1:12">
      <c r="A60" s="3" t="s">
        <v>945</v>
      </c>
      <c r="B60" s="3" t="s">
        <v>1003</v>
      </c>
      <c r="C60" s="3" t="s">
        <v>697</v>
      </c>
      <c r="D60" s="6">
        <v>1380</v>
      </c>
      <c r="E60" s="3"/>
      <c r="F60" s="3" t="s">
        <v>697</v>
      </c>
      <c r="G60" s="3" t="s">
        <v>1004</v>
      </c>
      <c r="H60" s="3" t="s">
        <v>858</v>
      </c>
      <c r="I60" s="3" t="s">
        <v>859</v>
      </c>
      <c r="J60" s="3" t="s">
        <v>860</v>
      </c>
      <c r="K60" s="3" t="s">
        <v>860</v>
      </c>
      <c r="L60" s="10">
        <v>44826</v>
      </c>
    </row>
    <row r="61" s="1" customFormat="1" ht="25.6" customHeight="1" spans="1:12">
      <c r="A61" s="7" t="s">
        <v>945</v>
      </c>
      <c r="B61" s="7" t="s">
        <v>1005</v>
      </c>
      <c r="C61" s="7" t="s">
        <v>695</v>
      </c>
      <c r="D61" s="8">
        <v>1380</v>
      </c>
      <c r="E61" s="7"/>
      <c r="F61" s="7" t="s">
        <v>695</v>
      </c>
      <c r="G61" s="7" t="s">
        <v>1006</v>
      </c>
      <c r="H61" s="7" t="s">
        <v>858</v>
      </c>
      <c r="I61" s="7" t="s">
        <v>859</v>
      </c>
      <c r="J61" s="7" t="s">
        <v>860</v>
      </c>
      <c r="K61" s="7" t="s">
        <v>860</v>
      </c>
      <c r="L61" s="9">
        <v>44826</v>
      </c>
    </row>
    <row r="62" s="1" customFormat="1" ht="25.6" customHeight="1" spans="1:12">
      <c r="A62" s="3" t="s">
        <v>872</v>
      </c>
      <c r="B62" s="3" t="s">
        <v>1007</v>
      </c>
      <c r="C62" s="3" t="s">
        <v>39</v>
      </c>
      <c r="D62" s="6">
        <v>1380</v>
      </c>
      <c r="E62" s="3"/>
      <c r="F62" s="3" t="s">
        <v>39</v>
      </c>
      <c r="G62" s="3" t="s">
        <v>1008</v>
      </c>
      <c r="H62" s="3" t="s">
        <v>858</v>
      </c>
      <c r="I62" s="3" t="s">
        <v>859</v>
      </c>
      <c r="J62" s="3" t="s">
        <v>860</v>
      </c>
      <c r="K62" s="3" t="s">
        <v>860</v>
      </c>
      <c r="L62" s="10">
        <v>44826</v>
      </c>
    </row>
    <row r="63" s="1" customFormat="1" ht="25.6" customHeight="1" spans="1:12">
      <c r="A63" s="7" t="s">
        <v>948</v>
      </c>
      <c r="B63" s="7" t="s">
        <v>1009</v>
      </c>
      <c r="C63" s="7" t="s">
        <v>260</v>
      </c>
      <c r="D63" s="8">
        <v>1380</v>
      </c>
      <c r="E63" s="7"/>
      <c r="F63" s="7" t="s">
        <v>260</v>
      </c>
      <c r="G63" s="7" t="s">
        <v>1010</v>
      </c>
      <c r="H63" s="7" t="s">
        <v>858</v>
      </c>
      <c r="I63" s="7" t="s">
        <v>859</v>
      </c>
      <c r="J63" s="7" t="s">
        <v>860</v>
      </c>
      <c r="K63" s="7" t="s">
        <v>860</v>
      </c>
      <c r="L63" s="9">
        <v>44826</v>
      </c>
    </row>
    <row r="64" s="1" customFormat="1" ht="25.6" customHeight="1" spans="1:12">
      <c r="A64" s="3" t="s">
        <v>1011</v>
      </c>
      <c r="B64" s="3" t="s">
        <v>1012</v>
      </c>
      <c r="C64" s="3" t="s">
        <v>414</v>
      </c>
      <c r="D64" s="6">
        <v>1380</v>
      </c>
      <c r="E64" s="3"/>
      <c r="F64" s="3" t="s">
        <v>414</v>
      </c>
      <c r="G64" s="3" t="s">
        <v>1013</v>
      </c>
      <c r="H64" s="3" t="s">
        <v>858</v>
      </c>
      <c r="I64" s="3" t="s">
        <v>859</v>
      </c>
      <c r="J64" s="3" t="s">
        <v>860</v>
      </c>
      <c r="K64" s="3" t="s">
        <v>860</v>
      </c>
      <c r="L64" s="10">
        <v>44826</v>
      </c>
    </row>
    <row r="65" s="1" customFormat="1" ht="25.6" customHeight="1" spans="1:12">
      <c r="A65" s="7" t="s">
        <v>1014</v>
      </c>
      <c r="B65" s="7" t="s">
        <v>1015</v>
      </c>
      <c r="C65" s="7" t="s">
        <v>260</v>
      </c>
      <c r="D65" s="8">
        <v>1380</v>
      </c>
      <c r="E65" s="7"/>
      <c r="F65" s="7" t="s">
        <v>260</v>
      </c>
      <c r="G65" s="7" t="s">
        <v>1016</v>
      </c>
      <c r="H65" s="7" t="s">
        <v>858</v>
      </c>
      <c r="I65" s="7" t="s">
        <v>859</v>
      </c>
      <c r="J65" s="7" t="s">
        <v>860</v>
      </c>
      <c r="K65" s="7" t="s">
        <v>860</v>
      </c>
      <c r="L65" s="9">
        <v>44826</v>
      </c>
    </row>
    <row r="66" s="1" customFormat="1" ht="25.6" customHeight="1" spans="1:12">
      <c r="A66" s="3" t="s">
        <v>1011</v>
      </c>
      <c r="B66" s="3" t="s">
        <v>1017</v>
      </c>
      <c r="C66" s="3" t="s">
        <v>1018</v>
      </c>
      <c r="D66" s="6">
        <v>1380</v>
      </c>
      <c r="E66" s="3"/>
      <c r="F66" s="3" t="s">
        <v>1018</v>
      </c>
      <c r="G66" s="3" t="s">
        <v>1019</v>
      </c>
      <c r="H66" s="3" t="s">
        <v>858</v>
      </c>
      <c r="I66" s="3" t="s">
        <v>859</v>
      </c>
      <c r="J66" s="3" t="s">
        <v>860</v>
      </c>
      <c r="K66" s="3" t="s">
        <v>860</v>
      </c>
      <c r="L66" s="10">
        <v>44826</v>
      </c>
    </row>
    <row r="67" s="1" customFormat="1" ht="25.6" customHeight="1" spans="1:12">
      <c r="A67" s="7" t="s">
        <v>884</v>
      </c>
      <c r="B67" s="7" t="s">
        <v>1020</v>
      </c>
      <c r="C67" s="7" t="s">
        <v>89</v>
      </c>
      <c r="D67" s="8">
        <v>1380</v>
      </c>
      <c r="E67" s="7"/>
      <c r="F67" s="7" t="s">
        <v>89</v>
      </c>
      <c r="G67" s="7" t="s">
        <v>1021</v>
      </c>
      <c r="H67" s="7" t="s">
        <v>858</v>
      </c>
      <c r="I67" s="7" t="s">
        <v>859</v>
      </c>
      <c r="J67" s="7" t="s">
        <v>860</v>
      </c>
      <c r="K67" s="7" t="s">
        <v>860</v>
      </c>
      <c r="L67" s="9">
        <v>44826</v>
      </c>
    </row>
    <row r="68" s="1" customFormat="1" ht="25.6" customHeight="1" spans="1:12">
      <c r="A68" s="3" t="s">
        <v>1022</v>
      </c>
      <c r="B68" s="3" t="s">
        <v>1023</v>
      </c>
      <c r="C68" s="3" t="s">
        <v>589</v>
      </c>
      <c r="D68" s="6">
        <v>1380</v>
      </c>
      <c r="E68" s="3"/>
      <c r="F68" s="3" t="s">
        <v>589</v>
      </c>
      <c r="G68" s="3" t="s">
        <v>1024</v>
      </c>
      <c r="H68" s="3" t="s">
        <v>858</v>
      </c>
      <c r="I68" s="3" t="s">
        <v>859</v>
      </c>
      <c r="J68" s="3" t="s">
        <v>860</v>
      </c>
      <c r="K68" s="3" t="s">
        <v>860</v>
      </c>
      <c r="L68" s="10">
        <v>44826</v>
      </c>
    </row>
    <row r="69" s="1" customFormat="1" ht="25.6" customHeight="1" spans="1:12">
      <c r="A69" s="7" t="s">
        <v>1025</v>
      </c>
      <c r="B69" s="7" t="s">
        <v>1026</v>
      </c>
      <c r="C69" s="7" t="s">
        <v>768</v>
      </c>
      <c r="D69" s="8">
        <v>1380</v>
      </c>
      <c r="E69" s="7"/>
      <c r="F69" s="7" t="s">
        <v>768</v>
      </c>
      <c r="G69" s="7" t="s">
        <v>1027</v>
      </c>
      <c r="H69" s="7" t="s">
        <v>858</v>
      </c>
      <c r="I69" s="7" t="s">
        <v>859</v>
      </c>
      <c r="J69" s="7" t="s">
        <v>860</v>
      </c>
      <c r="K69" s="7" t="s">
        <v>860</v>
      </c>
      <c r="L69" s="9">
        <v>44826</v>
      </c>
    </row>
    <row r="70" s="1" customFormat="1" ht="25.6" customHeight="1" spans="1:12">
      <c r="A70" s="3" t="s">
        <v>956</v>
      </c>
      <c r="B70" s="3" t="s">
        <v>1028</v>
      </c>
      <c r="C70" s="3" t="s">
        <v>564</v>
      </c>
      <c r="D70" s="6">
        <v>1380</v>
      </c>
      <c r="E70" s="3"/>
      <c r="F70" s="3" t="s">
        <v>564</v>
      </c>
      <c r="G70" s="3" t="s">
        <v>1029</v>
      </c>
      <c r="H70" s="3" t="s">
        <v>858</v>
      </c>
      <c r="I70" s="3" t="s">
        <v>859</v>
      </c>
      <c r="J70" s="3" t="s">
        <v>860</v>
      </c>
      <c r="K70" s="3" t="s">
        <v>860</v>
      </c>
      <c r="L70" s="10">
        <v>44826</v>
      </c>
    </row>
    <row r="71" s="1" customFormat="1" ht="25.6" customHeight="1" spans="1:12">
      <c r="A71" s="7" t="s">
        <v>902</v>
      </c>
      <c r="B71" s="7" t="s">
        <v>1030</v>
      </c>
      <c r="C71" s="7" t="s">
        <v>1031</v>
      </c>
      <c r="D71" s="8">
        <v>1380</v>
      </c>
      <c r="E71" s="7"/>
      <c r="F71" s="7" t="s">
        <v>1031</v>
      </c>
      <c r="G71" s="7" t="s">
        <v>1032</v>
      </c>
      <c r="H71" s="7" t="s">
        <v>858</v>
      </c>
      <c r="I71" s="7" t="s">
        <v>859</v>
      </c>
      <c r="J71" s="7" t="s">
        <v>860</v>
      </c>
      <c r="K71" s="7" t="s">
        <v>860</v>
      </c>
      <c r="L71" s="9">
        <v>44826</v>
      </c>
    </row>
    <row r="72" s="1" customFormat="1" ht="25.6" customHeight="1" spans="1:12">
      <c r="A72" s="3" t="s">
        <v>902</v>
      </c>
      <c r="B72" s="3" t="s">
        <v>1033</v>
      </c>
      <c r="C72" s="3" t="s">
        <v>1034</v>
      </c>
      <c r="D72" s="6">
        <v>1380</v>
      </c>
      <c r="E72" s="3"/>
      <c r="F72" s="3" t="s">
        <v>1034</v>
      </c>
      <c r="G72" s="3" t="s">
        <v>1035</v>
      </c>
      <c r="H72" s="3" t="s">
        <v>858</v>
      </c>
      <c r="I72" s="3" t="s">
        <v>859</v>
      </c>
      <c r="J72" s="3" t="s">
        <v>860</v>
      </c>
      <c r="K72" s="3" t="s">
        <v>860</v>
      </c>
      <c r="L72" s="10">
        <v>44826</v>
      </c>
    </row>
    <row r="73" s="1" customFormat="1" ht="25.6" customHeight="1" spans="1:12">
      <c r="A73" s="7" t="s">
        <v>911</v>
      </c>
      <c r="B73" s="7" t="s">
        <v>1036</v>
      </c>
      <c r="C73" s="7" t="s">
        <v>791</v>
      </c>
      <c r="D73" s="8">
        <v>1380</v>
      </c>
      <c r="E73" s="7"/>
      <c r="F73" s="7" t="s">
        <v>791</v>
      </c>
      <c r="G73" s="7" t="s">
        <v>1037</v>
      </c>
      <c r="H73" s="7" t="s">
        <v>858</v>
      </c>
      <c r="I73" s="7" t="s">
        <v>859</v>
      </c>
      <c r="J73" s="7" t="s">
        <v>860</v>
      </c>
      <c r="K73" s="7" t="s">
        <v>860</v>
      </c>
      <c r="L73" s="9">
        <v>44826</v>
      </c>
    </row>
    <row r="74" s="1" customFormat="1" ht="25.6" customHeight="1" spans="1:12">
      <c r="A74" s="3" t="s">
        <v>911</v>
      </c>
      <c r="B74" s="3" t="s">
        <v>1038</v>
      </c>
      <c r="C74" s="3" t="s">
        <v>1039</v>
      </c>
      <c r="D74" s="6">
        <v>1380</v>
      </c>
      <c r="E74" s="3"/>
      <c r="F74" s="3" t="s">
        <v>1039</v>
      </c>
      <c r="G74" s="3" t="s">
        <v>1040</v>
      </c>
      <c r="H74" s="3" t="s">
        <v>858</v>
      </c>
      <c r="I74" s="3" t="s">
        <v>859</v>
      </c>
      <c r="J74" s="3" t="s">
        <v>860</v>
      </c>
      <c r="K74" s="3" t="s">
        <v>860</v>
      </c>
      <c r="L74" s="10">
        <v>44826</v>
      </c>
    </row>
    <row r="75" s="1" customFormat="1" ht="25.6" customHeight="1" spans="1:12">
      <c r="A75" s="7" t="s">
        <v>865</v>
      </c>
      <c r="B75" s="7" t="s">
        <v>1041</v>
      </c>
      <c r="C75" s="7" t="s">
        <v>121</v>
      </c>
      <c r="D75" s="8">
        <v>1380</v>
      </c>
      <c r="E75" s="7"/>
      <c r="F75" s="7" t="s">
        <v>121</v>
      </c>
      <c r="G75" s="7" t="s">
        <v>1042</v>
      </c>
      <c r="H75" s="7" t="s">
        <v>858</v>
      </c>
      <c r="I75" s="7" t="s">
        <v>859</v>
      </c>
      <c r="J75" s="7" t="s">
        <v>860</v>
      </c>
      <c r="K75" s="7" t="s">
        <v>860</v>
      </c>
      <c r="L75" s="9">
        <v>44826</v>
      </c>
    </row>
    <row r="76" s="1" customFormat="1" ht="25.6" customHeight="1" spans="1:12">
      <c r="A76" s="3" t="s">
        <v>861</v>
      </c>
      <c r="B76" s="3" t="s">
        <v>1043</v>
      </c>
      <c r="C76" s="3" t="s">
        <v>349</v>
      </c>
      <c r="D76" s="6">
        <v>1380</v>
      </c>
      <c r="E76" s="3"/>
      <c r="F76" s="3" t="s">
        <v>349</v>
      </c>
      <c r="G76" s="3" t="s">
        <v>1044</v>
      </c>
      <c r="H76" s="3" t="s">
        <v>858</v>
      </c>
      <c r="I76" s="3" t="s">
        <v>859</v>
      </c>
      <c r="J76" s="3" t="s">
        <v>860</v>
      </c>
      <c r="K76" s="3" t="s">
        <v>860</v>
      </c>
      <c r="L76" s="10">
        <v>44826</v>
      </c>
    </row>
    <row r="77" s="1" customFormat="1" ht="25.6" customHeight="1" spans="1:12">
      <c r="A77" s="7" t="s">
        <v>854</v>
      </c>
      <c r="B77" s="7" t="s">
        <v>1045</v>
      </c>
      <c r="C77" s="7" t="s">
        <v>632</v>
      </c>
      <c r="D77" s="8">
        <v>1380</v>
      </c>
      <c r="E77" s="7"/>
      <c r="F77" s="7" t="s">
        <v>632</v>
      </c>
      <c r="G77" s="7" t="s">
        <v>1046</v>
      </c>
      <c r="H77" s="7" t="s">
        <v>858</v>
      </c>
      <c r="I77" s="7" t="s">
        <v>859</v>
      </c>
      <c r="J77" s="7" t="s">
        <v>860</v>
      </c>
      <c r="K77" s="7" t="s">
        <v>860</v>
      </c>
      <c r="L77" s="9">
        <v>44826</v>
      </c>
    </row>
    <row r="78" s="1" customFormat="1" ht="25.6" customHeight="1" spans="1:12">
      <c r="A78" s="3" t="s">
        <v>865</v>
      </c>
      <c r="B78" s="3" t="s">
        <v>1047</v>
      </c>
      <c r="C78" s="3" t="s">
        <v>1048</v>
      </c>
      <c r="D78" s="6">
        <v>1380</v>
      </c>
      <c r="E78" s="3"/>
      <c r="F78" s="3" t="s">
        <v>1048</v>
      </c>
      <c r="G78" s="3" t="s">
        <v>1049</v>
      </c>
      <c r="H78" s="3" t="s">
        <v>858</v>
      </c>
      <c r="I78" s="3" t="s">
        <v>859</v>
      </c>
      <c r="J78" s="3" t="s">
        <v>860</v>
      </c>
      <c r="K78" s="3" t="s">
        <v>860</v>
      </c>
      <c r="L78" s="10">
        <v>44826</v>
      </c>
    </row>
    <row r="79" s="1" customFormat="1" ht="25.6" customHeight="1" spans="1:12">
      <c r="A79" s="7" t="s">
        <v>872</v>
      </c>
      <c r="B79" s="7" t="s">
        <v>1050</v>
      </c>
      <c r="C79" s="7" t="s">
        <v>1051</v>
      </c>
      <c r="D79" s="8">
        <v>1380</v>
      </c>
      <c r="E79" s="7"/>
      <c r="F79" s="7" t="s">
        <v>1051</v>
      </c>
      <c r="G79" s="7" t="s">
        <v>1052</v>
      </c>
      <c r="H79" s="7" t="s">
        <v>858</v>
      </c>
      <c r="I79" s="7" t="s">
        <v>859</v>
      </c>
      <c r="J79" s="7" t="s">
        <v>860</v>
      </c>
      <c r="K79" s="7" t="s">
        <v>860</v>
      </c>
      <c r="L79" s="9">
        <v>44826</v>
      </c>
    </row>
    <row r="80" s="1" customFormat="1" ht="25.6" customHeight="1" spans="1:12">
      <c r="A80" s="3" t="s">
        <v>872</v>
      </c>
      <c r="B80" s="3" t="s">
        <v>1053</v>
      </c>
      <c r="C80" s="3" t="s">
        <v>1054</v>
      </c>
      <c r="D80" s="6">
        <v>1380</v>
      </c>
      <c r="E80" s="3"/>
      <c r="F80" s="3" t="s">
        <v>1054</v>
      </c>
      <c r="G80" s="3" t="s">
        <v>1055</v>
      </c>
      <c r="H80" s="3" t="s">
        <v>858</v>
      </c>
      <c r="I80" s="3" t="s">
        <v>859</v>
      </c>
      <c r="J80" s="3" t="s">
        <v>860</v>
      </c>
      <c r="K80" s="3" t="s">
        <v>860</v>
      </c>
      <c r="L80" s="10">
        <v>44826</v>
      </c>
    </row>
    <row r="81" s="1" customFormat="1" ht="25.6" customHeight="1" spans="1:12">
      <c r="A81" s="7" t="s">
        <v>872</v>
      </c>
      <c r="B81" s="7" t="s">
        <v>1056</v>
      </c>
      <c r="C81" s="7" t="s">
        <v>1057</v>
      </c>
      <c r="D81" s="8">
        <v>1380</v>
      </c>
      <c r="E81" s="7"/>
      <c r="F81" s="7" t="s">
        <v>1057</v>
      </c>
      <c r="G81" s="7" t="s">
        <v>1058</v>
      </c>
      <c r="H81" s="7" t="s">
        <v>858</v>
      </c>
      <c r="I81" s="7" t="s">
        <v>859</v>
      </c>
      <c r="J81" s="7" t="s">
        <v>860</v>
      </c>
      <c r="K81" s="7" t="s">
        <v>860</v>
      </c>
      <c r="L81" s="9">
        <v>44826</v>
      </c>
    </row>
    <row r="82" s="1" customFormat="1" ht="25.6" customHeight="1" spans="1:12">
      <c r="A82" s="3" t="s">
        <v>891</v>
      </c>
      <c r="B82" s="3" t="s">
        <v>1059</v>
      </c>
      <c r="C82" s="3" t="s">
        <v>712</v>
      </c>
      <c r="D82" s="6">
        <v>1380</v>
      </c>
      <c r="E82" s="3"/>
      <c r="F82" s="3" t="s">
        <v>712</v>
      </c>
      <c r="G82" s="3" t="s">
        <v>1060</v>
      </c>
      <c r="H82" s="3" t="s">
        <v>858</v>
      </c>
      <c r="I82" s="3" t="s">
        <v>859</v>
      </c>
      <c r="J82" s="3" t="s">
        <v>860</v>
      </c>
      <c r="K82" s="3" t="s">
        <v>860</v>
      </c>
      <c r="L82" s="10">
        <v>44826</v>
      </c>
    </row>
    <row r="83" s="1" customFormat="1" ht="25.6" customHeight="1" spans="1:12">
      <c r="A83" s="7" t="s">
        <v>1061</v>
      </c>
      <c r="B83" s="7" t="s">
        <v>1062</v>
      </c>
      <c r="C83" s="7" t="s">
        <v>1063</v>
      </c>
      <c r="D83" s="8">
        <v>1380</v>
      </c>
      <c r="E83" s="7"/>
      <c r="F83" s="7" t="s">
        <v>1063</v>
      </c>
      <c r="G83" s="7" t="s">
        <v>1064</v>
      </c>
      <c r="H83" s="7" t="s">
        <v>858</v>
      </c>
      <c r="I83" s="7" t="s">
        <v>859</v>
      </c>
      <c r="J83" s="7" t="s">
        <v>860</v>
      </c>
      <c r="K83" s="7" t="s">
        <v>860</v>
      </c>
      <c r="L83" s="9">
        <v>44826</v>
      </c>
    </row>
    <row r="84" s="1" customFormat="1" ht="25.6" customHeight="1" spans="1:12">
      <c r="A84" s="3" t="s">
        <v>948</v>
      </c>
      <c r="B84" s="3" t="s">
        <v>1065</v>
      </c>
      <c r="C84" s="3" t="s">
        <v>257</v>
      </c>
      <c r="D84" s="6">
        <v>1380</v>
      </c>
      <c r="E84" s="3"/>
      <c r="F84" s="3" t="s">
        <v>257</v>
      </c>
      <c r="G84" s="3" t="s">
        <v>1066</v>
      </c>
      <c r="H84" s="3" t="s">
        <v>858</v>
      </c>
      <c r="I84" s="3" t="s">
        <v>859</v>
      </c>
      <c r="J84" s="3" t="s">
        <v>860</v>
      </c>
      <c r="K84" s="3" t="s">
        <v>860</v>
      </c>
      <c r="L84" s="10">
        <v>44826</v>
      </c>
    </row>
    <row r="85" s="1" customFormat="1" ht="25.6" customHeight="1" spans="1:12">
      <c r="A85" s="7" t="s">
        <v>948</v>
      </c>
      <c r="B85" s="7" t="s">
        <v>1067</v>
      </c>
      <c r="C85" s="7" t="s">
        <v>255</v>
      </c>
      <c r="D85" s="8">
        <v>1380</v>
      </c>
      <c r="E85" s="7"/>
      <c r="F85" s="7" t="s">
        <v>255</v>
      </c>
      <c r="G85" s="7" t="s">
        <v>1068</v>
      </c>
      <c r="H85" s="7" t="s">
        <v>858</v>
      </c>
      <c r="I85" s="7" t="s">
        <v>859</v>
      </c>
      <c r="J85" s="7" t="s">
        <v>860</v>
      </c>
      <c r="K85" s="7" t="s">
        <v>860</v>
      </c>
      <c r="L85" s="9">
        <v>44826</v>
      </c>
    </row>
    <row r="86" s="1" customFormat="1" ht="25.6" customHeight="1" spans="1:12">
      <c r="A86" s="3" t="s">
        <v>1069</v>
      </c>
      <c r="B86" s="3" t="s">
        <v>1070</v>
      </c>
      <c r="C86" s="3" t="s">
        <v>1071</v>
      </c>
      <c r="D86" s="6">
        <v>1380</v>
      </c>
      <c r="E86" s="3"/>
      <c r="F86" s="3" t="s">
        <v>1071</v>
      </c>
      <c r="G86" s="3" t="s">
        <v>1072</v>
      </c>
      <c r="H86" s="3" t="s">
        <v>858</v>
      </c>
      <c r="I86" s="3" t="s">
        <v>859</v>
      </c>
      <c r="J86" s="3" t="s">
        <v>860</v>
      </c>
      <c r="K86" s="3" t="s">
        <v>860</v>
      </c>
      <c r="L86" s="10">
        <v>44826</v>
      </c>
    </row>
    <row r="87" s="1" customFormat="1" ht="25.6" customHeight="1" spans="1:12">
      <c r="A87" s="7" t="s">
        <v>956</v>
      </c>
      <c r="B87" s="7" t="s">
        <v>1073</v>
      </c>
      <c r="C87" s="7" t="s">
        <v>561</v>
      </c>
      <c r="D87" s="8">
        <v>1380</v>
      </c>
      <c r="E87" s="7"/>
      <c r="F87" s="7" t="s">
        <v>561</v>
      </c>
      <c r="G87" s="7" t="s">
        <v>1074</v>
      </c>
      <c r="H87" s="7" t="s">
        <v>858</v>
      </c>
      <c r="I87" s="7" t="s">
        <v>859</v>
      </c>
      <c r="J87" s="7" t="s">
        <v>860</v>
      </c>
      <c r="K87" s="7" t="s">
        <v>860</v>
      </c>
      <c r="L87" s="9">
        <v>44826</v>
      </c>
    </row>
    <row r="88" s="1" customFormat="1" ht="25.6" customHeight="1" spans="1:12">
      <c r="A88" s="3" t="s">
        <v>1022</v>
      </c>
      <c r="B88" s="3" t="s">
        <v>1075</v>
      </c>
      <c r="C88" s="3" t="s">
        <v>1076</v>
      </c>
      <c r="D88" s="6">
        <v>1380</v>
      </c>
      <c r="E88" s="3"/>
      <c r="F88" s="3" t="s">
        <v>1076</v>
      </c>
      <c r="G88" s="3" t="s">
        <v>1077</v>
      </c>
      <c r="H88" s="3" t="s">
        <v>858</v>
      </c>
      <c r="I88" s="3" t="s">
        <v>859</v>
      </c>
      <c r="J88" s="3" t="s">
        <v>860</v>
      </c>
      <c r="K88" s="3" t="s">
        <v>860</v>
      </c>
      <c r="L88" s="10">
        <v>44826</v>
      </c>
    </row>
    <row r="89" s="1" customFormat="1" ht="25.6" customHeight="1" spans="1:12">
      <c r="A89" s="7" t="s">
        <v>1022</v>
      </c>
      <c r="B89" s="7" t="s">
        <v>1078</v>
      </c>
      <c r="C89" s="7" t="s">
        <v>606</v>
      </c>
      <c r="D89" s="8">
        <v>1380</v>
      </c>
      <c r="E89" s="7"/>
      <c r="F89" s="7" t="s">
        <v>606</v>
      </c>
      <c r="G89" s="7" t="s">
        <v>1079</v>
      </c>
      <c r="H89" s="7" t="s">
        <v>858</v>
      </c>
      <c r="I89" s="7" t="s">
        <v>859</v>
      </c>
      <c r="J89" s="7" t="s">
        <v>860</v>
      </c>
      <c r="K89" s="7" t="s">
        <v>860</v>
      </c>
      <c r="L89" s="9">
        <v>44826</v>
      </c>
    </row>
    <row r="90" s="1" customFormat="1" ht="25.6" customHeight="1" spans="1:12">
      <c r="A90" s="3" t="s">
        <v>1022</v>
      </c>
      <c r="B90" s="3" t="s">
        <v>1080</v>
      </c>
      <c r="C90" s="3" t="s">
        <v>586</v>
      </c>
      <c r="D90" s="6">
        <v>1380</v>
      </c>
      <c r="E90" s="3"/>
      <c r="F90" s="3" t="s">
        <v>586</v>
      </c>
      <c r="G90" s="3" t="s">
        <v>1081</v>
      </c>
      <c r="H90" s="3" t="s">
        <v>858</v>
      </c>
      <c r="I90" s="3" t="s">
        <v>859</v>
      </c>
      <c r="J90" s="3" t="s">
        <v>860</v>
      </c>
      <c r="K90" s="3" t="s">
        <v>860</v>
      </c>
      <c r="L90" s="10">
        <v>44826</v>
      </c>
    </row>
    <row r="91" s="1" customFormat="1" ht="25.6" customHeight="1" spans="1:12">
      <c r="A91" s="7" t="s">
        <v>911</v>
      </c>
      <c r="B91" s="7" t="s">
        <v>1082</v>
      </c>
      <c r="C91" s="7" t="s">
        <v>1083</v>
      </c>
      <c r="D91" s="8">
        <v>1380</v>
      </c>
      <c r="E91" s="7"/>
      <c r="F91" s="7" t="s">
        <v>1083</v>
      </c>
      <c r="G91" s="7" t="s">
        <v>1084</v>
      </c>
      <c r="H91" s="7" t="s">
        <v>858</v>
      </c>
      <c r="I91" s="7" t="s">
        <v>859</v>
      </c>
      <c r="J91" s="7" t="s">
        <v>860</v>
      </c>
      <c r="K91" s="7" t="s">
        <v>860</v>
      </c>
      <c r="L91" s="9">
        <v>44826</v>
      </c>
    </row>
    <row r="92" s="1" customFormat="1" ht="25.6" customHeight="1" spans="1:12">
      <c r="A92" s="3" t="s">
        <v>865</v>
      </c>
      <c r="B92" s="3" t="s">
        <v>1085</v>
      </c>
      <c r="C92" s="3" t="s">
        <v>374</v>
      </c>
      <c r="D92" s="6">
        <v>1380</v>
      </c>
      <c r="E92" s="3"/>
      <c r="F92" s="3" t="s">
        <v>374</v>
      </c>
      <c r="G92" s="3" t="s">
        <v>1086</v>
      </c>
      <c r="H92" s="3" t="s">
        <v>858</v>
      </c>
      <c r="I92" s="3" t="s">
        <v>859</v>
      </c>
      <c r="J92" s="3" t="s">
        <v>860</v>
      </c>
      <c r="K92" s="3" t="s">
        <v>860</v>
      </c>
      <c r="L92" s="10">
        <v>44826</v>
      </c>
    </row>
    <row r="93" s="1" customFormat="1" ht="25.6" customHeight="1" spans="1:12">
      <c r="A93" s="7" t="s">
        <v>975</v>
      </c>
      <c r="B93" s="7" t="s">
        <v>1087</v>
      </c>
      <c r="C93" s="7" t="s">
        <v>1088</v>
      </c>
      <c r="D93" s="8">
        <v>1380</v>
      </c>
      <c r="E93" s="7"/>
      <c r="F93" s="7" t="s">
        <v>1088</v>
      </c>
      <c r="G93" s="7" t="s">
        <v>1089</v>
      </c>
      <c r="H93" s="7" t="s">
        <v>858</v>
      </c>
      <c r="I93" s="7" t="s">
        <v>859</v>
      </c>
      <c r="J93" s="7" t="s">
        <v>860</v>
      </c>
      <c r="K93" s="7" t="s">
        <v>860</v>
      </c>
      <c r="L93" s="9">
        <v>44826</v>
      </c>
    </row>
    <row r="94" s="1" customFormat="1" ht="25.6" customHeight="1" spans="1:12">
      <c r="A94" s="3" t="s">
        <v>879</v>
      </c>
      <c r="B94" s="3" t="s">
        <v>1090</v>
      </c>
      <c r="C94" s="3" t="s">
        <v>380</v>
      </c>
      <c r="D94" s="6">
        <v>1380</v>
      </c>
      <c r="E94" s="3"/>
      <c r="F94" s="3" t="s">
        <v>380</v>
      </c>
      <c r="G94" s="3" t="s">
        <v>1091</v>
      </c>
      <c r="H94" s="3" t="s">
        <v>858</v>
      </c>
      <c r="I94" s="3" t="s">
        <v>859</v>
      </c>
      <c r="J94" s="3" t="s">
        <v>860</v>
      </c>
      <c r="K94" s="3" t="s">
        <v>860</v>
      </c>
      <c r="L94" s="10">
        <v>44826</v>
      </c>
    </row>
    <row r="95" s="1" customFormat="1" ht="25.6" customHeight="1" spans="1:12">
      <c r="A95" s="7" t="s">
        <v>981</v>
      </c>
      <c r="B95" s="7" t="s">
        <v>1092</v>
      </c>
      <c r="C95" s="7" t="s">
        <v>385</v>
      </c>
      <c r="D95" s="8">
        <v>1380</v>
      </c>
      <c r="E95" s="7"/>
      <c r="F95" s="7" t="s">
        <v>385</v>
      </c>
      <c r="G95" s="7" t="s">
        <v>1093</v>
      </c>
      <c r="H95" s="7" t="s">
        <v>858</v>
      </c>
      <c r="I95" s="7" t="s">
        <v>859</v>
      </c>
      <c r="J95" s="7" t="s">
        <v>860</v>
      </c>
      <c r="K95" s="7" t="s">
        <v>860</v>
      </c>
      <c r="L95" s="9">
        <v>44826</v>
      </c>
    </row>
    <row r="96" s="1" customFormat="1" ht="25.6" customHeight="1" spans="1:12">
      <c r="A96" s="3" t="s">
        <v>981</v>
      </c>
      <c r="B96" s="3" t="s">
        <v>1094</v>
      </c>
      <c r="C96" s="3" t="s">
        <v>389</v>
      </c>
      <c r="D96" s="6">
        <v>1380</v>
      </c>
      <c r="E96" s="3"/>
      <c r="F96" s="3" t="s">
        <v>389</v>
      </c>
      <c r="G96" s="3" t="s">
        <v>1095</v>
      </c>
      <c r="H96" s="3" t="s">
        <v>858</v>
      </c>
      <c r="I96" s="3" t="s">
        <v>859</v>
      </c>
      <c r="J96" s="3" t="s">
        <v>860</v>
      </c>
      <c r="K96" s="3" t="s">
        <v>860</v>
      </c>
      <c r="L96" s="10">
        <v>44826</v>
      </c>
    </row>
    <row r="97" s="1" customFormat="1" ht="25.6" customHeight="1" spans="1:12">
      <c r="A97" s="7" t="s">
        <v>981</v>
      </c>
      <c r="B97" s="7" t="s">
        <v>1096</v>
      </c>
      <c r="C97" s="7" t="s">
        <v>1097</v>
      </c>
      <c r="D97" s="8">
        <v>1380</v>
      </c>
      <c r="E97" s="7"/>
      <c r="F97" s="7" t="s">
        <v>1097</v>
      </c>
      <c r="G97" s="7" t="s">
        <v>1098</v>
      </c>
      <c r="H97" s="7" t="s">
        <v>858</v>
      </c>
      <c r="I97" s="7" t="s">
        <v>859</v>
      </c>
      <c r="J97" s="7" t="s">
        <v>860</v>
      </c>
      <c r="K97" s="7" t="s">
        <v>860</v>
      </c>
      <c r="L97" s="9">
        <v>44826</v>
      </c>
    </row>
    <row r="98" s="1" customFormat="1" ht="25.6" customHeight="1" spans="1:12">
      <c r="A98" s="3" t="s">
        <v>987</v>
      </c>
      <c r="B98" s="3" t="s">
        <v>1099</v>
      </c>
      <c r="C98" s="3" t="s">
        <v>1100</v>
      </c>
      <c r="D98" s="6">
        <v>1380</v>
      </c>
      <c r="E98" s="3"/>
      <c r="F98" s="3" t="s">
        <v>1100</v>
      </c>
      <c r="G98" s="3" t="s">
        <v>1101</v>
      </c>
      <c r="H98" s="3" t="s">
        <v>858</v>
      </c>
      <c r="I98" s="3" t="s">
        <v>859</v>
      </c>
      <c r="J98" s="3" t="s">
        <v>860</v>
      </c>
      <c r="K98" s="3" t="s">
        <v>860</v>
      </c>
      <c r="L98" s="10">
        <v>44826</v>
      </c>
    </row>
    <row r="99" s="1" customFormat="1" ht="25.6" customHeight="1" spans="1:12">
      <c r="A99" s="7" t="s">
        <v>945</v>
      </c>
      <c r="B99" s="7" t="s">
        <v>1102</v>
      </c>
      <c r="C99" s="7" t="s">
        <v>719</v>
      </c>
      <c r="D99" s="8">
        <v>1380</v>
      </c>
      <c r="E99" s="7"/>
      <c r="F99" s="7" t="s">
        <v>719</v>
      </c>
      <c r="G99" s="7" t="s">
        <v>1103</v>
      </c>
      <c r="H99" s="7" t="s">
        <v>858</v>
      </c>
      <c r="I99" s="7" t="s">
        <v>859</v>
      </c>
      <c r="J99" s="7" t="s">
        <v>860</v>
      </c>
      <c r="K99" s="7" t="s">
        <v>860</v>
      </c>
      <c r="L99" s="9">
        <v>44826</v>
      </c>
    </row>
    <row r="100" s="1" customFormat="1" ht="25.6" customHeight="1" spans="1:12">
      <c r="A100" s="3" t="s">
        <v>879</v>
      </c>
      <c r="B100" s="3" t="s">
        <v>1104</v>
      </c>
      <c r="C100" s="3" t="s">
        <v>1105</v>
      </c>
      <c r="D100" s="6">
        <v>1380</v>
      </c>
      <c r="E100" s="3"/>
      <c r="F100" s="3" t="s">
        <v>1105</v>
      </c>
      <c r="G100" s="3" t="s">
        <v>1106</v>
      </c>
      <c r="H100" s="3" t="s">
        <v>858</v>
      </c>
      <c r="I100" s="3" t="s">
        <v>859</v>
      </c>
      <c r="J100" s="3" t="s">
        <v>860</v>
      </c>
      <c r="K100" s="3" t="s">
        <v>860</v>
      </c>
      <c r="L100" s="10">
        <v>44826</v>
      </c>
    </row>
    <row r="101" s="1" customFormat="1" ht="25.6" customHeight="1" spans="1:12">
      <c r="A101" s="7" t="s">
        <v>872</v>
      </c>
      <c r="B101" s="7" t="s">
        <v>1107</v>
      </c>
      <c r="C101" s="7" t="s">
        <v>53</v>
      </c>
      <c r="D101" s="8">
        <v>1380</v>
      </c>
      <c r="E101" s="7"/>
      <c r="F101" s="7" t="s">
        <v>53</v>
      </c>
      <c r="G101" s="7" t="s">
        <v>1108</v>
      </c>
      <c r="H101" s="7" t="s">
        <v>858</v>
      </c>
      <c r="I101" s="7" t="s">
        <v>859</v>
      </c>
      <c r="J101" s="7" t="s">
        <v>860</v>
      </c>
      <c r="K101" s="7" t="s">
        <v>860</v>
      </c>
      <c r="L101" s="9">
        <v>44826</v>
      </c>
    </row>
    <row r="102" s="1" customFormat="1" ht="25.6" customHeight="1" spans="1:12">
      <c r="A102" s="3" t="s">
        <v>987</v>
      </c>
      <c r="B102" s="3" t="s">
        <v>1109</v>
      </c>
      <c r="C102" s="3" t="s">
        <v>1110</v>
      </c>
      <c r="D102" s="6">
        <v>1380</v>
      </c>
      <c r="E102" s="3"/>
      <c r="F102" s="3" t="s">
        <v>1110</v>
      </c>
      <c r="G102" s="3" t="s">
        <v>1111</v>
      </c>
      <c r="H102" s="3" t="s">
        <v>858</v>
      </c>
      <c r="I102" s="3" t="s">
        <v>859</v>
      </c>
      <c r="J102" s="3" t="s">
        <v>860</v>
      </c>
      <c r="K102" s="3" t="s">
        <v>860</v>
      </c>
      <c r="L102" s="10">
        <v>44826</v>
      </c>
    </row>
    <row r="103" s="1" customFormat="1" ht="25.6" customHeight="1" spans="1:12">
      <c r="A103" s="7" t="s">
        <v>1069</v>
      </c>
      <c r="B103" s="7" t="s">
        <v>1112</v>
      </c>
      <c r="C103" s="7" t="s">
        <v>245</v>
      </c>
      <c r="D103" s="8">
        <v>1380</v>
      </c>
      <c r="E103" s="7"/>
      <c r="F103" s="7" t="s">
        <v>245</v>
      </c>
      <c r="G103" s="7" t="s">
        <v>1113</v>
      </c>
      <c r="H103" s="7" t="s">
        <v>858</v>
      </c>
      <c r="I103" s="7" t="s">
        <v>859</v>
      </c>
      <c r="J103" s="7" t="s">
        <v>860</v>
      </c>
      <c r="K103" s="7" t="s">
        <v>860</v>
      </c>
      <c r="L103" s="9">
        <v>44826</v>
      </c>
    </row>
    <row r="104" s="1" customFormat="1" ht="25.6" customHeight="1" spans="1:12">
      <c r="A104" s="3" t="s">
        <v>1069</v>
      </c>
      <c r="B104" s="3" t="s">
        <v>1114</v>
      </c>
      <c r="C104" s="3" t="s">
        <v>1115</v>
      </c>
      <c r="D104" s="6">
        <v>1380</v>
      </c>
      <c r="E104" s="3"/>
      <c r="F104" s="3" t="s">
        <v>1115</v>
      </c>
      <c r="G104" s="3" t="s">
        <v>1116</v>
      </c>
      <c r="H104" s="3" t="s">
        <v>858</v>
      </c>
      <c r="I104" s="3" t="s">
        <v>859</v>
      </c>
      <c r="J104" s="3" t="s">
        <v>860</v>
      </c>
      <c r="K104" s="3" t="s">
        <v>860</v>
      </c>
      <c r="L104" s="10">
        <v>44826</v>
      </c>
    </row>
    <row r="105" s="1" customFormat="1" ht="25.6" customHeight="1" spans="1:12">
      <c r="A105" s="7" t="s">
        <v>948</v>
      </c>
      <c r="B105" s="7" t="s">
        <v>1117</v>
      </c>
      <c r="C105" s="7" t="s">
        <v>1118</v>
      </c>
      <c r="D105" s="8">
        <v>1380</v>
      </c>
      <c r="E105" s="7"/>
      <c r="F105" s="7" t="s">
        <v>1118</v>
      </c>
      <c r="G105" s="7" t="s">
        <v>1119</v>
      </c>
      <c r="H105" s="7" t="s">
        <v>858</v>
      </c>
      <c r="I105" s="7" t="s">
        <v>859</v>
      </c>
      <c r="J105" s="7" t="s">
        <v>860</v>
      </c>
      <c r="K105" s="7" t="s">
        <v>860</v>
      </c>
      <c r="L105" s="9">
        <v>44826</v>
      </c>
    </row>
    <row r="106" s="1" customFormat="1" ht="25.6" customHeight="1" spans="1:12">
      <c r="A106" s="3" t="s">
        <v>1120</v>
      </c>
      <c r="B106" s="3" t="s">
        <v>1121</v>
      </c>
      <c r="C106" s="3" t="s">
        <v>81</v>
      </c>
      <c r="D106" s="6">
        <v>1380</v>
      </c>
      <c r="E106" s="3"/>
      <c r="F106" s="3" t="s">
        <v>81</v>
      </c>
      <c r="G106" s="3" t="s">
        <v>1122</v>
      </c>
      <c r="H106" s="3" t="s">
        <v>858</v>
      </c>
      <c r="I106" s="3" t="s">
        <v>859</v>
      </c>
      <c r="J106" s="3" t="s">
        <v>860</v>
      </c>
      <c r="K106" s="3" t="s">
        <v>860</v>
      </c>
      <c r="L106" s="10">
        <v>44826</v>
      </c>
    </row>
    <row r="107" s="1" customFormat="1" ht="25.6" customHeight="1" spans="1:12">
      <c r="A107" s="7" t="s">
        <v>1022</v>
      </c>
      <c r="B107" s="7" t="s">
        <v>1123</v>
      </c>
      <c r="C107" s="7" t="s">
        <v>592</v>
      </c>
      <c r="D107" s="8">
        <v>1380</v>
      </c>
      <c r="E107" s="7"/>
      <c r="F107" s="7" t="s">
        <v>592</v>
      </c>
      <c r="G107" s="7" t="s">
        <v>1124</v>
      </c>
      <c r="H107" s="7" t="s">
        <v>858</v>
      </c>
      <c r="I107" s="7" t="s">
        <v>859</v>
      </c>
      <c r="J107" s="7" t="s">
        <v>860</v>
      </c>
      <c r="K107" s="7" t="s">
        <v>860</v>
      </c>
      <c r="L107" s="9">
        <v>44826</v>
      </c>
    </row>
    <row r="108" s="1" customFormat="1" ht="25.6" customHeight="1" spans="1:12">
      <c r="A108" s="3" t="s">
        <v>956</v>
      </c>
      <c r="B108" s="3" t="s">
        <v>1125</v>
      </c>
      <c r="C108" s="3" t="s">
        <v>558</v>
      </c>
      <c r="D108" s="6">
        <v>1380</v>
      </c>
      <c r="E108" s="3"/>
      <c r="F108" s="3" t="s">
        <v>558</v>
      </c>
      <c r="G108" s="3" t="s">
        <v>1126</v>
      </c>
      <c r="H108" s="3" t="s">
        <v>858</v>
      </c>
      <c r="I108" s="3" t="s">
        <v>859</v>
      </c>
      <c r="J108" s="3" t="s">
        <v>860</v>
      </c>
      <c r="K108" s="3" t="s">
        <v>860</v>
      </c>
      <c r="L108" s="10">
        <v>44826</v>
      </c>
    </row>
    <row r="109" s="1" customFormat="1" ht="25.6" customHeight="1" spans="1:12">
      <c r="A109" s="7" t="s">
        <v>956</v>
      </c>
      <c r="B109" s="7" t="s">
        <v>1127</v>
      </c>
      <c r="C109" s="7" t="s">
        <v>555</v>
      </c>
      <c r="D109" s="8">
        <v>1380</v>
      </c>
      <c r="E109" s="7"/>
      <c r="F109" s="7" t="s">
        <v>555</v>
      </c>
      <c r="G109" s="7" t="s">
        <v>1128</v>
      </c>
      <c r="H109" s="7" t="s">
        <v>858</v>
      </c>
      <c r="I109" s="7" t="s">
        <v>859</v>
      </c>
      <c r="J109" s="7" t="s">
        <v>860</v>
      </c>
      <c r="K109" s="7" t="s">
        <v>860</v>
      </c>
      <c r="L109" s="9">
        <v>44826</v>
      </c>
    </row>
    <row r="110" s="1" customFormat="1" ht="25.6" customHeight="1" spans="1:12">
      <c r="A110" s="3" t="s">
        <v>956</v>
      </c>
      <c r="B110" s="3" t="s">
        <v>1129</v>
      </c>
      <c r="C110" s="3" t="s">
        <v>547</v>
      </c>
      <c r="D110" s="6">
        <v>1380</v>
      </c>
      <c r="E110" s="3"/>
      <c r="F110" s="3" t="s">
        <v>547</v>
      </c>
      <c r="G110" s="3" t="s">
        <v>1130</v>
      </c>
      <c r="H110" s="3" t="s">
        <v>858</v>
      </c>
      <c r="I110" s="3" t="s">
        <v>859</v>
      </c>
      <c r="J110" s="3" t="s">
        <v>860</v>
      </c>
      <c r="K110" s="3" t="s">
        <v>860</v>
      </c>
      <c r="L110" s="10">
        <v>44826</v>
      </c>
    </row>
    <row r="111" s="1" customFormat="1" ht="25.6" customHeight="1" spans="1:12">
      <c r="A111" s="7" t="s">
        <v>1131</v>
      </c>
      <c r="B111" s="7" t="s">
        <v>1132</v>
      </c>
      <c r="C111" s="7" t="s">
        <v>1133</v>
      </c>
      <c r="D111" s="8">
        <v>1380</v>
      </c>
      <c r="E111" s="7"/>
      <c r="F111" s="7" t="s">
        <v>1133</v>
      </c>
      <c r="G111" s="7" t="s">
        <v>1134</v>
      </c>
      <c r="H111" s="7" t="s">
        <v>858</v>
      </c>
      <c r="I111" s="7" t="s">
        <v>859</v>
      </c>
      <c r="J111" s="7" t="s">
        <v>860</v>
      </c>
      <c r="K111" s="7" t="s">
        <v>860</v>
      </c>
      <c r="L111" s="9">
        <v>44826</v>
      </c>
    </row>
    <row r="112" s="1" customFormat="1" ht="25.6" customHeight="1" spans="1:12">
      <c r="A112" s="3" t="s">
        <v>1135</v>
      </c>
      <c r="B112" s="3" t="s">
        <v>1136</v>
      </c>
      <c r="C112" s="3" t="s">
        <v>271</v>
      </c>
      <c r="D112" s="6">
        <v>1380</v>
      </c>
      <c r="E112" s="3"/>
      <c r="F112" s="3" t="s">
        <v>271</v>
      </c>
      <c r="G112" s="3" t="s">
        <v>1137</v>
      </c>
      <c r="H112" s="3" t="s">
        <v>858</v>
      </c>
      <c r="I112" s="3" t="s">
        <v>859</v>
      </c>
      <c r="J112" s="3" t="s">
        <v>860</v>
      </c>
      <c r="K112" s="3" t="s">
        <v>860</v>
      </c>
      <c r="L112" s="10">
        <v>44826</v>
      </c>
    </row>
    <row r="113" s="1" customFormat="1" ht="25.6" customHeight="1" spans="1:12">
      <c r="A113" s="7" t="s">
        <v>1138</v>
      </c>
      <c r="B113" s="7" t="s">
        <v>1139</v>
      </c>
      <c r="C113" s="7" t="s">
        <v>681</v>
      </c>
      <c r="D113" s="8">
        <v>1380</v>
      </c>
      <c r="E113" s="7"/>
      <c r="F113" s="7" t="s">
        <v>681</v>
      </c>
      <c r="G113" s="7" t="s">
        <v>1140</v>
      </c>
      <c r="H113" s="7" t="s">
        <v>858</v>
      </c>
      <c r="I113" s="7" t="s">
        <v>859</v>
      </c>
      <c r="J113" s="7" t="s">
        <v>860</v>
      </c>
      <c r="K113" s="7" t="s">
        <v>860</v>
      </c>
      <c r="L113" s="9">
        <v>44826</v>
      </c>
    </row>
    <row r="114" s="1" customFormat="1" ht="25.6" customHeight="1" spans="1:12">
      <c r="A114" s="3" t="s">
        <v>906</v>
      </c>
      <c r="B114" s="3" t="s">
        <v>1141</v>
      </c>
      <c r="C114" s="3" t="s">
        <v>513</v>
      </c>
      <c r="D114" s="6">
        <v>1380</v>
      </c>
      <c r="E114" s="3"/>
      <c r="F114" s="3" t="s">
        <v>513</v>
      </c>
      <c r="G114" s="3" t="s">
        <v>1142</v>
      </c>
      <c r="H114" s="3" t="s">
        <v>858</v>
      </c>
      <c r="I114" s="3" t="s">
        <v>859</v>
      </c>
      <c r="J114" s="3" t="s">
        <v>860</v>
      </c>
      <c r="K114" s="3" t="s">
        <v>860</v>
      </c>
      <c r="L114" s="10">
        <v>44826</v>
      </c>
    </row>
    <row r="115" s="1" customFormat="1" ht="25.6" customHeight="1" spans="1:12">
      <c r="A115" s="7" t="s">
        <v>942</v>
      </c>
      <c r="B115" s="7" t="s">
        <v>1143</v>
      </c>
      <c r="C115" s="7" t="s">
        <v>203</v>
      </c>
      <c r="D115" s="8">
        <v>1380</v>
      </c>
      <c r="E115" s="7"/>
      <c r="F115" s="7" t="s">
        <v>203</v>
      </c>
      <c r="G115" s="7" t="s">
        <v>1144</v>
      </c>
      <c r="H115" s="7" t="s">
        <v>858</v>
      </c>
      <c r="I115" s="7" t="s">
        <v>859</v>
      </c>
      <c r="J115" s="7" t="s">
        <v>860</v>
      </c>
      <c r="K115" s="7" t="s">
        <v>860</v>
      </c>
      <c r="L115" s="9">
        <v>44826</v>
      </c>
    </row>
    <row r="116" s="1" customFormat="1" ht="25.6" customHeight="1" spans="1:12">
      <c r="A116" s="3" t="s">
        <v>942</v>
      </c>
      <c r="B116" s="3" t="s">
        <v>1145</v>
      </c>
      <c r="C116" s="3" t="s">
        <v>196</v>
      </c>
      <c r="D116" s="6">
        <v>1380</v>
      </c>
      <c r="E116" s="3"/>
      <c r="F116" s="3" t="s">
        <v>196</v>
      </c>
      <c r="G116" s="3" t="s">
        <v>1146</v>
      </c>
      <c r="H116" s="3" t="s">
        <v>858</v>
      </c>
      <c r="I116" s="3" t="s">
        <v>859</v>
      </c>
      <c r="J116" s="3" t="s">
        <v>860</v>
      </c>
      <c r="K116" s="3" t="s">
        <v>860</v>
      </c>
      <c r="L116" s="10">
        <v>44826</v>
      </c>
    </row>
    <row r="117" s="1" customFormat="1" ht="25.6" customHeight="1" spans="1:12">
      <c r="A117" s="7" t="s">
        <v>942</v>
      </c>
      <c r="B117" s="7" t="s">
        <v>1147</v>
      </c>
      <c r="C117" s="7" t="s">
        <v>1148</v>
      </c>
      <c r="D117" s="8">
        <v>1380</v>
      </c>
      <c r="E117" s="7"/>
      <c r="F117" s="7" t="s">
        <v>1148</v>
      </c>
      <c r="G117" s="7" t="s">
        <v>1149</v>
      </c>
      <c r="H117" s="7" t="s">
        <v>858</v>
      </c>
      <c r="I117" s="7" t="s">
        <v>859</v>
      </c>
      <c r="J117" s="7" t="s">
        <v>860</v>
      </c>
      <c r="K117" s="7" t="s">
        <v>860</v>
      </c>
      <c r="L117" s="9">
        <v>44826</v>
      </c>
    </row>
    <row r="118" s="1" customFormat="1" ht="25.6" customHeight="1" spans="1:12">
      <c r="A118" s="3" t="s">
        <v>942</v>
      </c>
      <c r="B118" s="3" t="s">
        <v>1150</v>
      </c>
      <c r="C118" s="3" t="s">
        <v>207</v>
      </c>
      <c r="D118" s="6">
        <v>1380</v>
      </c>
      <c r="E118" s="3"/>
      <c r="F118" s="3" t="s">
        <v>207</v>
      </c>
      <c r="G118" s="3" t="s">
        <v>1151</v>
      </c>
      <c r="H118" s="3" t="s">
        <v>858</v>
      </c>
      <c r="I118" s="3" t="s">
        <v>859</v>
      </c>
      <c r="J118" s="3" t="s">
        <v>860</v>
      </c>
      <c r="K118" s="3" t="s">
        <v>860</v>
      </c>
      <c r="L118" s="10">
        <v>44826</v>
      </c>
    </row>
    <row r="119" s="1" customFormat="1" ht="25.6" customHeight="1" spans="1:12">
      <c r="A119" s="7" t="s">
        <v>872</v>
      </c>
      <c r="B119" s="7" t="s">
        <v>1152</v>
      </c>
      <c r="C119" s="7" t="s">
        <v>47</v>
      </c>
      <c r="D119" s="8">
        <v>1380</v>
      </c>
      <c r="E119" s="7"/>
      <c r="F119" s="7" t="s">
        <v>47</v>
      </c>
      <c r="G119" s="7" t="s">
        <v>1153</v>
      </c>
      <c r="H119" s="7" t="s">
        <v>858</v>
      </c>
      <c r="I119" s="7" t="s">
        <v>859</v>
      </c>
      <c r="J119" s="7" t="s">
        <v>860</v>
      </c>
      <c r="K119" s="7" t="s">
        <v>860</v>
      </c>
      <c r="L119" s="9">
        <v>44826</v>
      </c>
    </row>
    <row r="120" s="1" customFormat="1" ht="25.6" customHeight="1" spans="1:12">
      <c r="A120" s="3" t="s">
        <v>1154</v>
      </c>
      <c r="B120" s="3" t="s">
        <v>1155</v>
      </c>
      <c r="C120" s="3" t="s">
        <v>1156</v>
      </c>
      <c r="D120" s="6">
        <v>1380</v>
      </c>
      <c r="E120" s="3"/>
      <c r="F120" s="3" t="s">
        <v>1156</v>
      </c>
      <c r="G120" s="3" t="s">
        <v>1157</v>
      </c>
      <c r="H120" s="3" t="s">
        <v>858</v>
      </c>
      <c r="I120" s="3" t="s">
        <v>859</v>
      </c>
      <c r="J120" s="3" t="s">
        <v>860</v>
      </c>
      <c r="K120" s="3" t="s">
        <v>860</v>
      </c>
      <c r="L120" s="10">
        <v>44826</v>
      </c>
    </row>
    <row r="121" s="1" customFormat="1" ht="25.6" customHeight="1" spans="1:12">
      <c r="A121" s="7" t="s">
        <v>1154</v>
      </c>
      <c r="B121" s="7" t="s">
        <v>1158</v>
      </c>
      <c r="C121" s="7" t="s">
        <v>808</v>
      </c>
      <c r="D121" s="8">
        <v>1380</v>
      </c>
      <c r="E121" s="7"/>
      <c r="F121" s="7" t="s">
        <v>808</v>
      </c>
      <c r="G121" s="7" t="s">
        <v>1159</v>
      </c>
      <c r="H121" s="7" t="s">
        <v>858</v>
      </c>
      <c r="I121" s="7" t="s">
        <v>859</v>
      </c>
      <c r="J121" s="7" t="s">
        <v>860</v>
      </c>
      <c r="K121" s="7" t="s">
        <v>860</v>
      </c>
      <c r="L121" s="9">
        <v>44826</v>
      </c>
    </row>
    <row r="122" s="1" customFormat="1" ht="25.6" customHeight="1" spans="1:12">
      <c r="A122" s="3" t="s">
        <v>1160</v>
      </c>
      <c r="B122" s="3" t="s">
        <v>1161</v>
      </c>
      <c r="C122" s="3" t="s">
        <v>325</v>
      </c>
      <c r="D122" s="6">
        <v>1380</v>
      </c>
      <c r="E122" s="3"/>
      <c r="F122" s="3" t="s">
        <v>325</v>
      </c>
      <c r="G122" s="3" t="s">
        <v>1162</v>
      </c>
      <c r="H122" s="3" t="s">
        <v>858</v>
      </c>
      <c r="I122" s="3" t="s">
        <v>859</v>
      </c>
      <c r="J122" s="3" t="s">
        <v>860</v>
      </c>
      <c r="K122" s="3" t="s">
        <v>860</v>
      </c>
      <c r="L122" s="10">
        <v>44826</v>
      </c>
    </row>
    <row r="123" s="1" customFormat="1" ht="25.6" customHeight="1" spans="1:12">
      <c r="A123" s="7" t="s">
        <v>1120</v>
      </c>
      <c r="B123" s="7" t="s">
        <v>1163</v>
      </c>
      <c r="C123" s="7" t="s">
        <v>79</v>
      </c>
      <c r="D123" s="8">
        <v>1380</v>
      </c>
      <c r="E123" s="7"/>
      <c r="F123" s="7" t="s">
        <v>79</v>
      </c>
      <c r="G123" s="7" t="s">
        <v>1164</v>
      </c>
      <c r="H123" s="7" t="s">
        <v>858</v>
      </c>
      <c r="I123" s="7" t="s">
        <v>859</v>
      </c>
      <c r="J123" s="7" t="s">
        <v>860</v>
      </c>
      <c r="K123" s="7" t="s">
        <v>860</v>
      </c>
      <c r="L123" s="9">
        <v>44826</v>
      </c>
    </row>
    <row r="124" s="1" customFormat="1" ht="25.6" customHeight="1" spans="1:12">
      <c r="A124" s="3" t="s">
        <v>1120</v>
      </c>
      <c r="B124" s="3" t="s">
        <v>1165</v>
      </c>
      <c r="C124" s="3" t="s">
        <v>77</v>
      </c>
      <c r="D124" s="6">
        <v>1380</v>
      </c>
      <c r="E124" s="3"/>
      <c r="F124" s="3" t="s">
        <v>77</v>
      </c>
      <c r="G124" s="3" t="s">
        <v>1166</v>
      </c>
      <c r="H124" s="3" t="s">
        <v>858</v>
      </c>
      <c r="I124" s="3" t="s">
        <v>859</v>
      </c>
      <c r="J124" s="3" t="s">
        <v>860</v>
      </c>
      <c r="K124" s="3" t="s">
        <v>860</v>
      </c>
      <c r="L124" s="10">
        <v>44826</v>
      </c>
    </row>
    <row r="125" s="1" customFormat="1" ht="25.6" customHeight="1" spans="1:12">
      <c r="A125" s="7" t="s">
        <v>1120</v>
      </c>
      <c r="B125" s="7" t="s">
        <v>1167</v>
      </c>
      <c r="C125" s="7" t="s">
        <v>75</v>
      </c>
      <c r="D125" s="8">
        <v>1380</v>
      </c>
      <c r="E125" s="7"/>
      <c r="F125" s="7" t="s">
        <v>75</v>
      </c>
      <c r="G125" s="7" t="s">
        <v>1168</v>
      </c>
      <c r="H125" s="7" t="s">
        <v>858</v>
      </c>
      <c r="I125" s="7" t="s">
        <v>859</v>
      </c>
      <c r="J125" s="7" t="s">
        <v>860</v>
      </c>
      <c r="K125" s="7" t="s">
        <v>860</v>
      </c>
      <c r="L125" s="9">
        <v>44826</v>
      </c>
    </row>
    <row r="126" s="1" customFormat="1" ht="25.6" customHeight="1" spans="1:12">
      <c r="A126" s="3" t="s">
        <v>1069</v>
      </c>
      <c r="B126" s="3" t="s">
        <v>1169</v>
      </c>
      <c r="C126" s="3" t="s">
        <v>243</v>
      </c>
      <c r="D126" s="6">
        <v>1380</v>
      </c>
      <c r="E126" s="3"/>
      <c r="F126" s="3" t="s">
        <v>243</v>
      </c>
      <c r="G126" s="3" t="s">
        <v>1170</v>
      </c>
      <c r="H126" s="3" t="s">
        <v>858</v>
      </c>
      <c r="I126" s="3" t="s">
        <v>859</v>
      </c>
      <c r="J126" s="3" t="s">
        <v>860</v>
      </c>
      <c r="K126" s="3" t="s">
        <v>860</v>
      </c>
      <c r="L126" s="10">
        <v>44826</v>
      </c>
    </row>
    <row r="127" s="1" customFormat="1" ht="25.6" customHeight="1" spans="1:12">
      <c r="A127" s="7" t="s">
        <v>956</v>
      </c>
      <c r="B127" s="7" t="s">
        <v>1171</v>
      </c>
      <c r="C127" s="7" t="s">
        <v>550</v>
      </c>
      <c r="D127" s="8">
        <v>1380</v>
      </c>
      <c r="E127" s="7"/>
      <c r="F127" s="7" t="s">
        <v>550</v>
      </c>
      <c r="G127" s="7" t="s">
        <v>1172</v>
      </c>
      <c r="H127" s="7" t="s">
        <v>858</v>
      </c>
      <c r="I127" s="7" t="s">
        <v>859</v>
      </c>
      <c r="J127" s="7" t="s">
        <v>860</v>
      </c>
      <c r="K127" s="7" t="s">
        <v>860</v>
      </c>
      <c r="L127" s="9">
        <v>44826</v>
      </c>
    </row>
    <row r="128" s="1" customFormat="1" ht="25.6" customHeight="1" spans="1:12">
      <c r="A128" s="3" t="s">
        <v>964</v>
      </c>
      <c r="B128" s="3" t="s">
        <v>1173</v>
      </c>
      <c r="C128" s="3" t="s">
        <v>1174</v>
      </c>
      <c r="D128" s="6">
        <v>1380</v>
      </c>
      <c r="E128" s="3"/>
      <c r="F128" s="3" t="s">
        <v>1174</v>
      </c>
      <c r="G128" s="3" t="s">
        <v>1175</v>
      </c>
      <c r="H128" s="3" t="s">
        <v>858</v>
      </c>
      <c r="I128" s="3" t="s">
        <v>859</v>
      </c>
      <c r="J128" s="3" t="s">
        <v>860</v>
      </c>
      <c r="K128" s="3" t="s">
        <v>860</v>
      </c>
      <c r="L128" s="10">
        <v>44826</v>
      </c>
    </row>
    <row r="129" s="1" customFormat="1" ht="25.6" customHeight="1" spans="1:12">
      <c r="A129" s="7" t="s">
        <v>964</v>
      </c>
      <c r="B129" s="7" t="s">
        <v>1176</v>
      </c>
      <c r="C129" s="7" t="s">
        <v>1177</v>
      </c>
      <c r="D129" s="8">
        <v>1380</v>
      </c>
      <c r="E129" s="7"/>
      <c r="F129" s="7" t="s">
        <v>1177</v>
      </c>
      <c r="G129" s="7" t="s">
        <v>1178</v>
      </c>
      <c r="H129" s="7" t="s">
        <v>858</v>
      </c>
      <c r="I129" s="7" t="s">
        <v>859</v>
      </c>
      <c r="J129" s="7" t="s">
        <v>860</v>
      </c>
      <c r="K129" s="7" t="s">
        <v>860</v>
      </c>
      <c r="L129" s="9">
        <v>44826</v>
      </c>
    </row>
    <row r="130" s="1" customFormat="1" ht="25.6" customHeight="1" spans="1:12">
      <c r="A130" s="3" t="s">
        <v>1022</v>
      </c>
      <c r="B130" s="3" t="s">
        <v>1179</v>
      </c>
      <c r="C130" s="3" t="s">
        <v>600</v>
      </c>
      <c r="D130" s="6">
        <v>1380</v>
      </c>
      <c r="E130" s="3"/>
      <c r="F130" s="3" t="s">
        <v>600</v>
      </c>
      <c r="G130" s="3" t="s">
        <v>1180</v>
      </c>
      <c r="H130" s="3" t="s">
        <v>858</v>
      </c>
      <c r="I130" s="3" t="s">
        <v>859</v>
      </c>
      <c r="J130" s="3" t="s">
        <v>860</v>
      </c>
      <c r="K130" s="3" t="s">
        <v>860</v>
      </c>
      <c r="L130" s="10">
        <v>44826</v>
      </c>
    </row>
    <row r="131" s="1" customFormat="1" ht="25.6" customHeight="1" spans="1:12">
      <c r="A131" s="7" t="s">
        <v>975</v>
      </c>
      <c r="B131" s="7" t="s">
        <v>1181</v>
      </c>
      <c r="C131" s="7" t="s">
        <v>155</v>
      </c>
      <c r="D131" s="8">
        <v>1380</v>
      </c>
      <c r="E131" s="7"/>
      <c r="F131" s="7" t="s">
        <v>155</v>
      </c>
      <c r="G131" s="7" t="s">
        <v>1182</v>
      </c>
      <c r="H131" s="7" t="s">
        <v>858</v>
      </c>
      <c r="I131" s="7" t="s">
        <v>859</v>
      </c>
      <c r="J131" s="7" t="s">
        <v>860</v>
      </c>
      <c r="K131" s="7" t="s">
        <v>860</v>
      </c>
      <c r="L131" s="9">
        <v>44826</v>
      </c>
    </row>
    <row r="132" s="1" customFormat="1" ht="25.6" customHeight="1" spans="1:12">
      <c r="A132" s="3" t="s">
        <v>975</v>
      </c>
      <c r="B132" s="3" t="s">
        <v>1183</v>
      </c>
      <c r="C132" s="3" t="s">
        <v>1184</v>
      </c>
      <c r="D132" s="6">
        <v>1380</v>
      </c>
      <c r="E132" s="3"/>
      <c r="F132" s="3" t="s">
        <v>1184</v>
      </c>
      <c r="G132" s="3" t="s">
        <v>1185</v>
      </c>
      <c r="H132" s="3" t="s">
        <v>858</v>
      </c>
      <c r="I132" s="3" t="s">
        <v>859</v>
      </c>
      <c r="J132" s="3" t="s">
        <v>860</v>
      </c>
      <c r="K132" s="3" t="s">
        <v>860</v>
      </c>
      <c r="L132" s="10">
        <v>44826</v>
      </c>
    </row>
    <row r="133" s="1" customFormat="1" ht="25.6" customHeight="1" spans="1:12">
      <c r="A133" s="7" t="s">
        <v>975</v>
      </c>
      <c r="B133" s="7" t="s">
        <v>1186</v>
      </c>
      <c r="C133" s="7" t="s">
        <v>166</v>
      </c>
      <c r="D133" s="8">
        <v>1380</v>
      </c>
      <c r="E133" s="7"/>
      <c r="F133" s="7" t="s">
        <v>166</v>
      </c>
      <c r="G133" s="7" t="s">
        <v>1187</v>
      </c>
      <c r="H133" s="7" t="s">
        <v>858</v>
      </c>
      <c r="I133" s="7" t="s">
        <v>859</v>
      </c>
      <c r="J133" s="7" t="s">
        <v>860</v>
      </c>
      <c r="K133" s="7" t="s">
        <v>860</v>
      </c>
      <c r="L133" s="9">
        <v>44826</v>
      </c>
    </row>
    <row r="134" s="1" customFormat="1" ht="25.6" customHeight="1" spans="1:12">
      <c r="A134" s="3" t="s">
        <v>945</v>
      </c>
      <c r="B134" s="3" t="s">
        <v>1188</v>
      </c>
      <c r="C134" s="3" t="s">
        <v>382</v>
      </c>
      <c r="D134" s="6">
        <v>1380</v>
      </c>
      <c r="E134" s="3"/>
      <c r="F134" s="3" t="s">
        <v>382</v>
      </c>
      <c r="G134" s="3" t="s">
        <v>1189</v>
      </c>
      <c r="H134" s="3" t="s">
        <v>858</v>
      </c>
      <c r="I134" s="3" t="s">
        <v>859</v>
      </c>
      <c r="J134" s="3" t="s">
        <v>860</v>
      </c>
      <c r="K134" s="3" t="s">
        <v>860</v>
      </c>
      <c r="L134" s="10">
        <v>44826</v>
      </c>
    </row>
    <row r="135" s="1" customFormat="1" ht="25.6" customHeight="1" spans="1:12">
      <c r="A135" s="7" t="s">
        <v>942</v>
      </c>
      <c r="B135" s="7" t="s">
        <v>1190</v>
      </c>
      <c r="C135" s="7" t="s">
        <v>219</v>
      </c>
      <c r="D135" s="8">
        <v>1380</v>
      </c>
      <c r="E135" s="7"/>
      <c r="F135" s="7" t="s">
        <v>219</v>
      </c>
      <c r="G135" s="7" t="s">
        <v>1191</v>
      </c>
      <c r="H135" s="7" t="s">
        <v>858</v>
      </c>
      <c r="I135" s="7" t="s">
        <v>859</v>
      </c>
      <c r="J135" s="7" t="s">
        <v>860</v>
      </c>
      <c r="K135" s="7" t="s">
        <v>860</v>
      </c>
      <c r="L135" s="9">
        <v>44826</v>
      </c>
    </row>
    <row r="136" s="1" customFormat="1" ht="25.6" customHeight="1" spans="1:12">
      <c r="A136" s="3" t="s">
        <v>942</v>
      </c>
      <c r="B136" s="3" t="s">
        <v>1192</v>
      </c>
      <c r="C136" s="3" t="s">
        <v>217</v>
      </c>
      <c r="D136" s="6">
        <v>1380</v>
      </c>
      <c r="E136" s="3"/>
      <c r="F136" s="3" t="s">
        <v>217</v>
      </c>
      <c r="G136" s="3" t="s">
        <v>1193</v>
      </c>
      <c r="H136" s="3" t="s">
        <v>858</v>
      </c>
      <c r="I136" s="3" t="s">
        <v>859</v>
      </c>
      <c r="J136" s="3" t="s">
        <v>860</v>
      </c>
      <c r="K136" s="3" t="s">
        <v>860</v>
      </c>
      <c r="L136" s="10">
        <v>44826</v>
      </c>
    </row>
    <row r="137" s="1" customFormat="1" ht="25.6" customHeight="1" spans="1:12">
      <c r="A137" s="7" t="s">
        <v>942</v>
      </c>
      <c r="B137" s="7" t="s">
        <v>1194</v>
      </c>
      <c r="C137" s="7" t="s">
        <v>1195</v>
      </c>
      <c r="D137" s="8">
        <v>1380</v>
      </c>
      <c r="E137" s="7"/>
      <c r="F137" s="7" t="s">
        <v>1195</v>
      </c>
      <c r="G137" s="7" t="s">
        <v>1196</v>
      </c>
      <c r="H137" s="7" t="s">
        <v>858</v>
      </c>
      <c r="I137" s="7" t="s">
        <v>859</v>
      </c>
      <c r="J137" s="7" t="s">
        <v>860</v>
      </c>
      <c r="K137" s="7" t="s">
        <v>860</v>
      </c>
      <c r="L137" s="9">
        <v>44826</v>
      </c>
    </row>
    <row r="138" s="1" customFormat="1" ht="25.6" customHeight="1" spans="1:12">
      <c r="A138" s="3" t="s">
        <v>987</v>
      </c>
      <c r="B138" s="3" t="s">
        <v>1197</v>
      </c>
      <c r="C138" s="3" t="s">
        <v>649</v>
      </c>
      <c r="D138" s="6">
        <v>1380</v>
      </c>
      <c r="E138" s="3"/>
      <c r="F138" s="3" t="s">
        <v>649</v>
      </c>
      <c r="G138" s="3" t="s">
        <v>1198</v>
      </c>
      <c r="H138" s="3" t="s">
        <v>858</v>
      </c>
      <c r="I138" s="3" t="s">
        <v>859</v>
      </c>
      <c r="J138" s="3" t="s">
        <v>860</v>
      </c>
      <c r="K138" s="3" t="s">
        <v>860</v>
      </c>
      <c r="L138" s="10">
        <v>44826</v>
      </c>
    </row>
    <row r="139" s="1" customFormat="1" ht="25.6" customHeight="1" spans="1:12">
      <c r="A139" s="7" t="s">
        <v>1199</v>
      </c>
      <c r="B139" s="7" t="s">
        <v>1200</v>
      </c>
      <c r="C139" s="7" t="s">
        <v>447</v>
      </c>
      <c r="D139" s="8">
        <v>1380</v>
      </c>
      <c r="E139" s="7"/>
      <c r="F139" s="7" t="s">
        <v>447</v>
      </c>
      <c r="G139" s="7" t="s">
        <v>1201</v>
      </c>
      <c r="H139" s="7" t="s">
        <v>858</v>
      </c>
      <c r="I139" s="7" t="s">
        <v>859</v>
      </c>
      <c r="J139" s="7" t="s">
        <v>860</v>
      </c>
      <c r="K139" s="7" t="s">
        <v>860</v>
      </c>
      <c r="L139" s="9">
        <v>44826</v>
      </c>
    </row>
    <row r="140" s="1" customFormat="1" ht="25.6" customHeight="1" spans="1:12">
      <c r="A140" s="3" t="s">
        <v>945</v>
      </c>
      <c r="B140" s="3" t="s">
        <v>1202</v>
      </c>
      <c r="C140" s="3" t="s">
        <v>703</v>
      </c>
      <c r="D140" s="6">
        <v>1380</v>
      </c>
      <c r="E140" s="3"/>
      <c r="F140" s="3" t="s">
        <v>703</v>
      </c>
      <c r="G140" s="3" t="s">
        <v>1203</v>
      </c>
      <c r="H140" s="3" t="s">
        <v>858</v>
      </c>
      <c r="I140" s="3" t="s">
        <v>859</v>
      </c>
      <c r="J140" s="3" t="s">
        <v>860</v>
      </c>
      <c r="K140" s="3" t="s">
        <v>860</v>
      </c>
      <c r="L140" s="10">
        <v>44826</v>
      </c>
    </row>
    <row r="141" s="1" customFormat="1" ht="25.6" customHeight="1" spans="1:12">
      <c r="A141" s="7" t="s">
        <v>891</v>
      </c>
      <c r="B141" s="7" t="s">
        <v>1204</v>
      </c>
      <c r="C141" s="7" t="s">
        <v>1205</v>
      </c>
      <c r="D141" s="8">
        <v>1380</v>
      </c>
      <c r="E141" s="7"/>
      <c r="F141" s="7" t="s">
        <v>1205</v>
      </c>
      <c r="G141" s="7" t="s">
        <v>1206</v>
      </c>
      <c r="H141" s="7" t="s">
        <v>858</v>
      </c>
      <c r="I141" s="7" t="s">
        <v>859</v>
      </c>
      <c r="J141" s="7" t="s">
        <v>860</v>
      </c>
      <c r="K141" s="7" t="s">
        <v>860</v>
      </c>
      <c r="L141" s="9">
        <v>44826</v>
      </c>
    </row>
    <row r="142" s="1" customFormat="1" ht="25.6" customHeight="1" spans="1:12">
      <c r="A142" s="3" t="s">
        <v>1014</v>
      </c>
      <c r="B142" s="3" t="s">
        <v>1207</v>
      </c>
      <c r="C142" s="3" t="s">
        <v>717</v>
      </c>
      <c r="D142" s="6">
        <v>1380</v>
      </c>
      <c r="E142" s="3"/>
      <c r="F142" s="3" t="s">
        <v>717</v>
      </c>
      <c r="G142" s="3" t="s">
        <v>1208</v>
      </c>
      <c r="H142" s="3" t="s">
        <v>858</v>
      </c>
      <c r="I142" s="3" t="s">
        <v>859</v>
      </c>
      <c r="J142" s="3" t="s">
        <v>860</v>
      </c>
      <c r="K142" s="3" t="s">
        <v>860</v>
      </c>
      <c r="L142" s="10">
        <v>44826</v>
      </c>
    </row>
    <row r="143" s="1" customFormat="1" ht="25.6" customHeight="1" spans="1:12">
      <c r="A143" s="7" t="s">
        <v>1069</v>
      </c>
      <c r="B143" s="7" t="s">
        <v>1209</v>
      </c>
      <c r="C143" s="7" t="s">
        <v>241</v>
      </c>
      <c r="D143" s="8">
        <v>1380</v>
      </c>
      <c r="E143" s="7"/>
      <c r="F143" s="7" t="s">
        <v>241</v>
      </c>
      <c r="G143" s="7" t="s">
        <v>1210</v>
      </c>
      <c r="H143" s="7" t="s">
        <v>858</v>
      </c>
      <c r="I143" s="7" t="s">
        <v>859</v>
      </c>
      <c r="J143" s="7" t="s">
        <v>860</v>
      </c>
      <c r="K143" s="7" t="s">
        <v>860</v>
      </c>
      <c r="L143" s="9">
        <v>44826</v>
      </c>
    </row>
    <row r="144" s="1" customFormat="1" ht="25.6" customHeight="1" spans="1:12">
      <c r="A144" s="3" t="s">
        <v>1069</v>
      </c>
      <c r="B144" s="3" t="s">
        <v>1211</v>
      </c>
      <c r="C144" s="3" t="s">
        <v>239</v>
      </c>
      <c r="D144" s="6">
        <v>1380</v>
      </c>
      <c r="E144" s="3"/>
      <c r="F144" s="3" t="s">
        <v>239</v>
      </c>
      <c r="G144" s="3" t="s">
        <v>1212</v>
      </c>
      <c r="H144" s="3" t="s">
        <v>858</v>
      </c>
      <c r="I144" s="3" t="s">
        <v>859</v>
      </c>
      <c r="J144" s="3" t="s">
        <v>860</v>
      </c>
      <c r="K144" s="3" t="s">
        <v>860</v>
      </c>
      <c r="L144" s="10">
        <v>44826</v>
      </c>
    </row>
    <row r="145" s="1" customFormat="1" ht="25.6" customHeight="1" spans="1:12">
      <c r="A145" s="7" t="s">
        <v>1069</v>
      </c>
      <c r="B145" s="7" t="s">
        <v>1213</v>
      </c>
      <c r="C145" s="7" t="s">
        <v>237</v>
      </c>
      <c r="D145" s="8">
        <v>1380</v>
      </c>
      <c r="E145" s="7"/>
      <c r="F145" s="7" t="s">
        <v>237</v>
      </c>
      <c r="G145" s="7" t="s">
        <v>1214</v>
      </c>
      <c r="H145" s="7" t="s">
        <v>858</v>
      </c>
      <c r="I145" s="7" t="s">
        <v>859</v>
      </c>
      <c r="J145" s="7" t="s">
        <v>860</v>
      </c>
      <c r="K145" s="7" t="s">
        <v>860</v>
      </c>
      <c r="L145" s="9">
        <v>44826</v>
      </c>
    </row>
    <row r="146" s="1" customFormat="1" ht="25.6" customHeight="1" spans="1:12">
      <c r="A146" s="3" t="s">
        <v>1120</v>
      </c>
      <c r="B146" s="3" t="s">
        <v>1215</v>
      </c>
      <c r="C146" s="3" t="s">
        <v>73</v>
      </c>
      <c r="D146" s="6">
        <v>1380</v>
      </c>
      <c r="E146" s="3"/>
      <c r="F146" s="3" t="s">
        <v>73</v>
      </c>
      <c r="G146" s="3" t="s">
        <v>1216</v>
      </c>
      <c r="H146" s="3" t="s">
        <v>858</v>
      </c>
      <c r="I146" s="3" t="s">
        <v>859</v>
      </c>
      <c r="J146" s="3" t="s">
        <v>860</v>
      </c>
      <c r="K146" s="3" t="s">
        <v>860</v>
      </c>
      <c r="L146" s="10">
        <v>44826</v>
      </c>
    </row>
    <row r="147" s="1" customFormat="1" ht="25.6" customHeight="1" spans="1:12">
      <c r="A147" s="7" t="s">
        <v>1022</v>
      </c>
      <c r="B147" s="7" t="s">
        <v>1217</v>
      </c>
      <c r="C147" s="7" t="s">
        <v>597</v>
      </c>
      <c r="D147" s="8">
        <v>1380</v>
      </c>
      <c r="E147" s="7"/>
      <c r="F147" s="7" t="s">
        <v>597</v>
      </c>
      <c r="G147" s="7" t="s">
        <v>1218</v>
      </c>
      <c r="H147" s="7" t="s">
        <v>858</v>
      </c>
      <c r="I147" s="7" t="s">
        <v>859</v>
      </c>
      <c r="J147" s="7" t="s">
        <v>860</v>
      </c>
      <c r="K147" s="7" t="s">
        <v>860</v>
      </c>
      <c r="L147" s="9">
        <v>44826</v>
      </c>
    </row>
    <row r="148" s="1" customFormat="1" ht="25.6" customHeight="1" spans="1:12">
      <c r="A148" s="3" t="s">
        <v>1022</v>
      </c>
      <c r="B148" s="3" t="s">
        <v>1219</v>
      </c>
      <c r="C148" s="3" t="s">
        <v>594</v>
      </c>
      <c r="D148" s="6">
        <v>1380</v>
      </c>
      <c r="E148" s="3"/>
      <c r="F148" s="3" t="s">
        <v>594</v>
      </c>
      <c r="G148" s="3" t="s">
        <v>1220</v>
      </c>
      <c r="H148" s="3" t="s">
        <v>858</v>
      </c>
      <c r="I148" s="3" t="s">
        <v>859</v>
      </c>
      <c r="J148" s="3" t="s">
        <v>860</v>
      </c>
      <c r="K148" s="3" t="s">
        <v>860</v>
      </c>
      <c r="L148" s="10">
        <v>44826</v>
      </c>
    </row>
    <row r="149" s="1" customFormat="1" ht="25.6" customHeight="1" spans="1:12">
      <c r="A149" s="7" t="s">
        <v>906</v>
      </c>
      <c r="B149" s="7" t="s">
        <v>1221</v>
      </c>
      <c r="C149" s="7" t="s">
        <v>491</v>
      </c>
      <c r="D149" s="8">
        <v>1380</v>
      </c>
      <c r="E149" s="7"/>
      <c r="F149" s="7" t="s">
        <v>491</v>
      </c>
      <c r="G149" s="7" t="s">
        <v>1222</v>
      </c>
      <c r="H149" s="7" t="s">
        <v>858</v>
      </c>
      <c r="I149" s="7" t="s">
        <v>859</v>
      </c>
      <c r="J149" s="7" t="s">
        <v>860</v>
      </c>
      <c r="K149" s="7" t="s">
        <v>860</v>
      </c>
      <c r="L149" s="9">
        <v>44826</v>
      </c>
    </row>
    <row r="150" s="1" customFormat="1" ht="25.6" customHeight="1" spans="1:12">
      <c r="A150" s="3" t="s">
        <v>1022</v>
      </c>
      <c r="B150" s="3" t="s">
        <v>1223</v>
      </c>
      <c r="C150" s="3" t="s">
        <v>583</v>
      </c>
      <c r="D150" s="6">
        <v>1380</v>
      </c>
      <c r="E150" s="3"/>
      <c r="F150" s="3" t="s">
        <v>583</v>
      </c>
      <c r="G150" s="3" t="s">
        <v>1224</v>
      </c>
      <c r="H150" s="3" t="s">
        <v>858</v>
      </c>
      <c r="I150" s="3" t="s">
        <v>859</v>
      </c>
      <c r="J150" s="3" t="s">
        <v>860</v>
      </c>
      <c r="K150" s="3" t="s">
        <v>860</v>
      </c>
      <c r="L150" s="10">
        <v>44826</v>
      </c>
    </row>
    <row r="151" s="1" customFormat="1" ht="25.6" customHeight="1" spans="1:12">
      <c r="A151" s="7" t="s">
        <v>1131</v>
      </c>
      <c r="B151" s="7" t="s">
        <v>1225</v>
      </c>
      <c r="C151" s="7" t="s">
        <v>185</v>
      </c>
      <c r="D151" s="8">
        <v>1380</v>
      </c>
      <c r="E151" s="7"/>
      <c r="F151" s="7" t="s">
        <v>185</v>
      </c>
      <c r="G151" s="7" t="s">
        <v>1226</v>
      </c>
      <c r="H151" s="7" t="s">
        <v>858</v>
      </c>
      <c r="I151" s="7" t="s">
        <v>859</v>
      </c>
      <c r="J151" s="7" t="s">
        <v>860</v>
      </c>
      <c r="K151" s="7" t="s">
        <v>860</v>
      </c>
      <c r="L151" s="9">
        <v>44826</v>
      </c>
    </row>
    <row r="152" s="1" customFormat="1" ht="25.6" customHeight="1" spans="1:12">
      <c r="A152" s="3" t="s">
        <v>975</v>
      </c>
      <c r="B152" s="3" t="s">
        <v>1227</v>
      </c>
      <c r="C152" s="3" t="s">
        <v>1228</v>
      </c>
      <c r="D152" s="6">
        <v>1380</v>
      </c>
      <c r="E152" s="3"/>
      <c r="F152" s="3" t="s">
        <v>1228</v>
      </c>
      <c r="G152" s="3" t="s">
        <v>1229</v>
      </c>
      <c r="H152" s="3" t="s">
        <v>858</v>
      </c>
      <c r="I152" s="3" t="s">
        <v>859</v>
      </c>
      <c r="J152" s="3" t="s">
        <v>860</v>
      </c>
      <c r="K152" s="3" t="s">
        <v>860</v>
      </c>
      <c r="L152" s="10">
        <v>44826</v>
      </c>
    </row>
    <row r="153" s="1" customFormat="1" ht="25.6" customHeight="1" spans="1:12">
      <c r="A153" s="7" t="s">
        <v>1230</v>
      </c>
      <c r="B153" s="7" t="s">
        <v>1231</v>
      </c>
      <c r="C153" s="7" t="s">
        <v>679</v>
      </c>
      <c r="D153" s="8">
        <v>1380</v>
      </c>
      <c r="E153" s="7"/>
      <c r="F153" s="7" t="s">
        <v>679</v>
      </c>
      <c r="G153" s="7" t="s">
        <v>1232</v>
      </c>
      <c r="H153" s="7" t="s">
        <v>858</v>
      </c>
      <c r="I153" s="7" t="s">
        <v>859</v>
      </c>
      <c r="J153" s="7" t="s">
        <v>860</v>
      </c>
      <c r="K153" s="7" t="s">
        <v>860</v>
      </c>
      <c r="L153" s="9">
        <v>44826</v>
      </c>
    </row>
    <row r="154" s="1" customFormat="1" ht="25.6" customHeight="1" spans="1:12">
      <c r="A154" s="3" t="s">
        <v>906</v>
      </c>
      <c r="B154" s="3" t="s">
        <v>1233</v>
      </c>
      <c r="C154" s="3" t="s">
        <v>1234</v>
      </c>
      <c r="D154" s="6">
        <v>1380</v>
      </c>
      <c r="E154" s="3"/>
      <c r="F154" s="3" t="s">
        <v>1234</v>
      </c>
      <c r="G154" s="3" t="s">
        <v>1235</v>
      </c>
      <c r="H154" s="3" t="s">
        <v>858</v>
      </c>
      <c r="I154" s="3" t="s">
        <v>859</v>
      </c>
      <c r="J154" s="3" t="s">
        <v>860</v>
      </c>
      <c r="K154" s="3" t="s">
        <v>860</v>
      </c>
      <c r="L154" s="10">
        <v>44826</v>
      </c>
    </row>
    <row r="155" s="1" customFormat="1" ht="25.6" customHeight="1" spans="1:12">
      <c r="A155" s="7" t="s">
        <v>942</v>
      </c>
      <c r="B155" s="7" t="s">
        <v>1236</v>
      </c>
      <c r="C155" s="7" t="s">
        <v>224</v>
      </c>
      <c r="D155" s="8">
        <v>1380</v>
      </c>
      <c r="E155" s="7"/>
      <c r="F155" s="7" t="s">
        <v>224</v>
      </c>
      <c r="G155" s="7" t="s">
        <v>1237</v>
      </c>
      <c r="H155" s="7" t="s">
        <v>858</v>
      </c>
      <c r="I155" s="7" t="s">
        <v>859</v>
      </c>
      <c r="J155" s="7" t="s">
        <v>860</v>
      </c>
      <c r="K155" s="7" t="s">
        <v>860</v>
      </c>
      <c r="L155" s="9">
        <v>44826</v>
      </c>
    </row>
    <row r="156" s="1" customFormat="1" ht="25.6" customHeight="1" spans="1:12">
      <c r="A156" s="3" t="s">
        <v>865</v>
      </c>
      <c r="B156" s="3" t="s">
        <v>1238</v>
      </c>
      <c r="C156" s="3" t="s">
        <v>123</v>
      </c>
      <c r="D156" s="6">
        <v>1380</v>
      </c>
      <c r="E156" s="3"/>
      <c r="F156" s="3" t="s">
        <v>123</v>
      </c>
      <c r="G156" s="3" t="s">
        <v>1239</v>
      </c>
      <c r="H156" s="3" t="s">
        <v>858</v>
      </c>
      <c r="I156" s="3" t="s">
        <v>859</v>
      </c>
      <c r="J156" s="3" t="s">
        <v>860</v>
      </c>
      <c r="K156" s="3" t="s">
        <v>860</v>
      </c>
      <c r="L156" s="10">
        <v>44826</v>
      </c>
    </row>
    <row r="157" s="1" customFormat="1" ht="25.6" customHeight="1" spans="1:12">
      <c r="A157" s="7" t="s">
        <v>942</v>
      </c>
      <c r="B157" s="7" t="s">
        <v>1240</v>
      </c>
      <c r="C157" s="7" t="s">
        <v>209</v>
      </c>
      <c r="D157" s="8">
        <v>1380</v>
      </c>
      <c r="E157" s="7"/>
      <c r="F157" s="7" t="s">
        <v>209</v>
      </c>
      <c r="G157" s="7" t="s">
        <v>1241</v>
      </c>
      <c r="H157" s="7" t="s">
        <v>858</v>
      </c>
      <c r="I157" s="7" t="s">
        <v>859</v>
      </c>
      <c r="J157" s="7" t="s">
        <v>860</v>
      </c>
      <c r="K157" s="7" t="s">
        <v>860</v>
      </c>
      <c r="L157" s="9">
        <v>44826</v>
      </c>
    </row>
    <row r="158" s="1" customFormat="1" ht="25.6" customHeight="1" spans="1:12">
      <c r="A158" s="3" t="s">
        <v>942</v>
      </c>
      <c r="B158" s="3" t="s">
        <v>1242</v>
      </c>
      <c r="C158" s="3" t="s">
        <v>213</v>
      </c>
      <c r="D158" s="6">
        <v>1380</v>
      </c>
      <c r="E158" s="3"/>
      <c r="F158" s="3" t="s">
        <v>213</v>
      </c>
      <c r="G158" s="3" t="s">
        <v>1243</v>
      </c>
      <c r="H158" s="3" t="s">
        <v>858</v>
      </c>
      <c r="I158" s="3" t="s">
        <v>859</v>
      </c>
      <c r="J158" s="3" t="s">
        <v>860</v>
      </c>
      <c r="K158" s="3" t="s">
        <v>860</v>
      </c>
      <c r="L158" s="10">
        <v>44826</v>
      </c>
    </row>
    <row r="159" s="1" customFormat="1" ht="25.6" customHeight="1" spans="1:12">
      <c r="A159" s="7" t="s">
        <v>854</v>
      </c>
      <c r="B159" s="7" t="s">
        <v>1244</v>
      </c>
      <c r="C159" s="7" t="s">
        <v>644</v>
      </c>
      <c r="D159" s="8">
        <v>1380</v>
      </c>
      <c r="E159" s="7"/>
      <c r="F159" s="7" t="s">
        <v>644</v>
      </c>
      <c r="G159" s="7" t="s">
        <v>1245</v>
      </c>
      <c r="H159" s="7" t="s">
        <v>858</v>
      </c>
      <c r="I159" s="7" t="s">
        <v>859</v>
      </c>
      <c r="J159" s="7" t="s">
        <v>860</v>
      </c>
      <c r="K159" s="7" t="s">
        <v>860</v>
      </c>
      <c r="L159" s="9">
        <v>44826</v>
      </c>
    </row>
    <row r="160" s="1" customFormat="1" ht="25.6" customHeight="1" spans="1:12">
      <c r="A160" s="3" t="s">
        <v>891</v>
      </c>
      <c r="B160" s="3" t="s">
        <v>1246</v>
      </c>
      <c r="C160" s="3" t="s">
        <v>714</v>
      </c>
      <c r="D160" s="6">
        <v>1380</v>
      </c>
      <c r="E160" s="3"/>
      <c r="F160" s="3" t="s">
        <v>714</v>
      </c>
      <c r="G160" s="3" t="s">
        <v>1247</v>
      </c>
      <c r="H160" s="3" t="s">
        <v>858</v>
      </c>
      <c r="I160" s="3" t="s">
        <v>859</v>
      </c>
      <c r="J160" s="3" t="s">
        <v>860</v>
      </c>
      <c r="K160" s="3" t="s">
        <v>860</v>
      </c>
      <c r="L160" s="10">
        <v>44826</v>
      </c>
    </row>
    <row r="161" s="1" customFormat="1" ht="25.6" customHeight="1" spans="1:12">
      <c r="A161" s="7" t="s">
        <v>1154</v>
      </c>
      <c r="B161" s="7" t="s">
        <v>1248</v>
      </c>
      <c r="C161" s="7" t="s">
        <v>818</v>
      </c>
      <c r="D161" s="8">
        <v>1380</v>
      </c>
      <c r="E161" s="7"/>
      <c r="F161" s="7" t="s">
        <v>818</v>
      </c>
      <c r="G161" s="7" t="s">
        <v>1249</v>
      </c>
      <c r="H161" s="7" t="s">
        <v>858</v>
      </c>
      <c r="I161" s="7" t="s">
        <v>859</v>
      </c>
      <c r="J161" s="7" t="s">
        <v>860</v>
      </c>
      <c r="K161" s="7" t="s">
        <v>860</v>
      </c>
      <c r="L161" s="9">
        <v>44826</v>
      </c>
    </row>
    <row r="162" s="1" customFormat="1" ht="25.6" customHeight="1" spans="1:12">
      <c r="A162" s="3" t="s">
        <v>1160</v>
      </c>
      <c r="B162" s="3" t="s">
        <v>1250</v>
      </c>
      <c r="C162" s="3" t="s">
        <v>314</v>
      </c>
      <c r="D162" s="6">
        <v>1380</v>
      </c>
      <c r="E162" s="3"/>
      <c r="F162" s="3" t="s">
        <v>314</v>
      </c>
      <c r="G162" s="3" t="s">
        <v>1251</v>
      </c>
      <c r="H162" s="3" t="s">
        <v>858</v>
      </c>
      <c r="I162" s="3" t="s">
        <v>859</v>
      </c>
      <c r="J162" s="3" t="s">
        <v>860</v>
      </c>
      <c r="K162" s="3" t="s">
        <v>860</v>
      </c>
      <c r="L162" s="10">
        <v>44826</v>
      </c>
    </row>
    <row r="163" s="1" customFormat="1" ht="25.6" customHeight="1" spans="1:12">
      <c r="A163" s="7" t="s">
        <v>1199</v>
      </c>
      <c r="B163" s="7" t="s">
        <v>1252</v>
      </c>
      <c r="C163" s="7" t="s">
        <v>453</v>
      </c>
      <c r="D163" s="8">
        <v>1380</v>
      </c>
      <c r="E163" s="7"/>
      <c r="F163" s="7" t="s">
        <v>453</v>
      </c>
      <c r="G163" s="7" t="s">
        <v>1253</v>
      </c>
      <c r="H163" s="7" t="s">
        <v>858</v>
      </c>
      <c r="I163" s="7" t="s">
        <v>859</v>
      </c>
      <c r="J163" s="7" t="s">
        <v>860</v>
      </c>
      <c r="K163" s="7" t="s">
        <v>860</v>
      </c>
      <c r="L163" s="9">
        <v>44826</v>
      </c>
    </row>
    <row r="164" s="1" customFormat="1" ht="25.6" customHeight="1" spans="1:12">
      <c r="A164" s="3" t="s">
        <v>1061</v>
      </c>
      <c r="B164" s="3" t="s">
        <v>1254</v>
      </c>
      <c r="C164" s="3" t="s">
        <v>1255</v>
      </c>
      <c r="D164" s="6">
        <v>1380</v>
      </c>
      <c r="E164" s="3"/>
      <c r="F164" s="3" t="s">
        <v>1255</v>
      </c>
      <c r="G164" s="3" t="s">
        <v>1256</v>
      </c>
      <c r="H164" s="3" t="s">
        <v>858</v>
      </c>
      <c r="I164" s="3" t="s">
        <v>859</v>
      </c>
      <c r="J164" s="3" t="s">
        <v>860</v>
      </c>
      <c r="K164" s="3" t="s">
        <v>860</v>
      </c>
      <c r="L164" s="10">
        <v>44826</v>
      </c>
    </row>
    <row r="165" s="1" customFormat="1" ht="25.6" customHeight="1" spans="1:12">
      <c r="A165" s="7" t="s">
        <v>953</v>
      </c>
      <c r="B165" s="7" t="s">
        <v>1257</v>
      </c>
      <c r="C165" s="7" t="s">
        <v>751</v>
      </c>
      <c r="D165" s="8">
        <v>1380</v>
      </c>
      <c r="E165" s="7"/>
      <c r="F165" s="7" t="s">
        <v>751</v>
      </c>
      <c r="G165" s="7" t="s">
        <v>1258</v>
      </c>
      <c r="H165" s="7" t="s">
        <v>858</v>
      </c>
      <c r="I165" s="7" t="s">
        <v>859</v>
      </c>
      <c r="J165" s="7" t="s">
        <v>860</v>
      </c>
      <c r="K165" s="7" t="s">
        <v>860</v>
      </c>
      <c r="L165" s="9">
        <v>44826</v>
      </c>
    </row>
    <row r="166" s="1" customFormat="1" ht="25.6" customHeight="1" spans="1:12">
      <c r="A166" s="3" t="s">
        <v>953</v>
      </c>
      <c r="B166" s="3" t="s">
        <v>1259</v>
      </c>
      <c r="C166" s="3" t="s">
        <v>760</v>
      </c>
      <c r="D166" s="6">
        <v>1380</v>
      </c>
      <c r="E166" s="3"/>
      <c r="F166" s="3" t="s">
        <v>760</v>
      </c>
      <c r="G166" s="3" t="s">
        <v>1260</v>
      </c>
      <c r="H166" s="3" t="s">
        <v>858</v>
      </c>
      <c r="I166" s="3" t="s">
        <v>859</v>
      </c>
      <c r="J166" s="3" t="s">
        <v>860</v>
      </c>
      <c r="K166" s="3" t="s">
        <v>860</v>
      </c>
      <c r="L166" s="10">
        <v>44826</v>
      </c>
    </row>
    <row r="167" s="1" customFormat="1" ht="25.6" customHeight="1" spans="1:12">
      <c r="A167" s="7" t="s">
        <v>1261</v>
      </c>
      <c r="B167" s="7" t="s">
        <v>1262</v>
      </c>
      <c r="C167" s="7" t="s">
        <v>757</v>
      </c>
      <c r="D167" s="8">
        <v>1380</v>
      </c>
      <c r="E167" s="7"/>
      <c r="F167" s="7" t="s">
        <v>757</v>
      </c>
      <c r="G167" s="7" t="s">
        <v>1263</v>
      </c>
      <c r="H167" s="7" t="s">
        <v>858</v>
      </c>
      <c r="I167" s="7" t="s">
        <v>859</v>
      </c>
      <c r="J167" s="7" t="s">
        <v>860</v>
      </c>
      <c r="K167" s="7" t="s">
        <v>860</v>
      </c>
      <c r="L167" s="9">
        <v>44826</v>
      </c>
    </row>
    <row r="168" s="1" customFormat="1" ht="25.6" customHeight="1" spans="1:12">
      <c r="A168" s="3" t="s">
        <v>1264</v>
      </c>
      <c r="B168" s="3" t="s">
        <v>1265</v>
      </c>
      <c r="C168" s="3" t="s">
        <v>1266</v>
      </c>
      <c r="D168" s="6">
        <v>1380</v>
      </c>
      <c r="E168" s="3"/>
      <c r="F168" s="3" t="s">
        <v>1266</v>
      </c>
      <c r="G168" s="3" t="s">
        <v>1267</v>
      </c>
      <c r="H168" s="3" t="s">
        <v>858</v>
      </c>
      <c r="I168" s="3" t="s">
        <v>859</v>
      </c>
      <c r="J168" s="3" t="s">
        <v>860</v>
      </c>
      <c r="K168" s="3" t="s">
        <v>860</v>
      </c>
      <c r="L168" s="10">
        <v>44826</v>
      </c>
    </row>
    <row r="169" s="1" customFormat="1" ht="25.6" customHeight="1" spans="1:12">
      <c r="A169" s="7" t="s">
        <v>956</v>
      </c>
      <c r="B169" s="7" t="s">
        <v>1268</v>
      </c>
      <c r="C169" s="7" t="s">
        <v>544</v>
      </c>
      <c r="D169" s="8">
        <v>1380</v>
      </c>
      <c r="E169" s="7"/>
      <c r="F169" s="7" t="s">
        <v>544</v>
      </c>
      <c r="G169" s="7" t="s">
        <v>1269</v>
      </c>
      <c r="H169" s="7" t="s">
        <v>858</v>
      </c>
      <c r="I169" s="7" t="s">
        <v>859</v>
      </c>
      <c r="J169" s="7" t="s">
        <v>860</v>
      </c>
      <c r="K169" s="7" t="s">
        <v>860</v>
      </c>
      <c r="L169" s="9">
        <v>44826</v>
      </c>
    </row>
    <row r="170" s="1" customFormat="1" ht="25.6" customHeight="1" spans="1:12">
      <c r="A170" s="3" t="s">
        <v>956</v>
      </c>
      <c r="B170" s="3" t="s">
        <v>1270</v>
      </c>
      <c r="C170" s="3" t="s">
        <v>541</v>
      </c>
      <c r="D170" s="6">
        <v>1380</v>
      </c>
      <c r="E170" s="3"/>
      <c r="F170" s="3" t="s">
        <v>541</v>
      </c>
      <c r="G170" s="3" t="s">
        <v>1271</v>
      </c>
      <c r="H170" s="3" t="s">
        <v>858</v>
      </c>
      <c r="I170" s="3" t="s">
        <v>859</v>
      </c>
      <c r="J170" s="3" t="s">
        <v>860</v>
      </c>
      <c r="K170" s="3" t="s">
        <v>860</v>
      </c>
      <c r="L170" s="10">
        <v>44826</v>
      </c>
    </row>
    <row r="171" s="1" customFormat="1" ht="25.6" customHeight="1" spans="1:12">
      <c r="A171" s="7" t="s">
        <v>956</v>
      </c>
      <c r="B171" s="7" t="s">
        <v>1272</v>
      </c>
      <c r="C171" s="7" t="s">
        <v>547</v>
      </c>
      <c r="D171" s="8">
        <v>1380</v>
      </c>
      <c r="E171" s="7"/>
      <c r="F171" s="7" t="s">
        <v>547</v>
      </c>
      <c r="G171" s="7" t="s">
        <v>1273</v>
      </c>
      <c r="H171" s="7" t="s">
        <v>858</v>
      </c>
      <c r="I171" s="7" t="s">
        <v>859</v>
      </c>
      <c r="J171" s="7" t="s">
        <v>860</v>
      </c>
      <c r="K171" s="7" t="s">
        <v>860</v>
      </c>
      <c r="L171" s="9">
        <v>44826</v>
      </c>
    </row>
    <row r="172" s="1" customFormat="1" ht="25.6" customHeight="1" spans="1:12">
      <c r="A172" s="3" t="s">
        <v>975</v>
      </c>
      <c r="B172" s="3" t="s">
        <v>1274</v>
      </c>
      <c r="C172" s="3" t="s">
        <v>163</v>
      </c>
      <c r="D172" s="6">
        <v>1380</v>
      </c>
      <c r="E172" s="3"/>
      <c r="F172" s="3" t="s">
        <v>163</v>
      </c>
      <c r="G172" s="3" t="s">
        <v>1275</v>
      </c>
      <c r="H172" s="3" t="s">
        <v>858</v>
      </c>
      <c r="I172" s="3" t="s">
        <v>859</v>
      </c>
      <c r="J172" s="3" t="s">
        <v>860</v>
      </c>
      <c r="K172" s="3" t="s">
        <v>860</v>
      </c>
      <c r="L172" s="10">
        <v>44826</v>
      </c>
    </row>
    <row r="173" s="1" customFormat="1" ht="25.6" customHeight="1" spans="1:12">
      <c r="A173" s="7" t="s">
        <v>906</v>
      </c>
      <c r="B173" s="7" t="s">
        <v>1276</v>
      </c>
      <c r="C173" s="7" t="s">
        <v>509</v>
      </c>
      <c r="D173" s="8">
        <v>1380</v>
      </c>
      <c r="E173" s="7"/>
      <c r="F173" s="7" t="s">
        <v>509</v>
      </c>
      <c r="G173" s="7" t="s">
        <v>1277</v>
      </c>
      <c r="H173" s="7" t="s">
        <v>858</v>
      </c>
      <c r="I173" s="7" t="s">
        <v>859</v>
      </c>
      <c r="J173" s="7" t="s">
        <v>860</v>
      </c>
      <c r="K173" s="7" t="s">
        <v>860</v>
      </c>
      <c r="L173" s="9">
        <v>44826</v>
      </c>
    </row>
    <row r="174" s="1" customFormat="1" ht="25.6" customHeight="1" spans="1:12">
      <c r="A174" s="3" t="s">
        <v>975</v>
      </c>
      <c r="B174" s="3" t="s">
        <v>1278</v>
      </c>
      <c r="C174" s="3" t="s">
        <v>172</v>
      </c>
      <c r="D174" s="6">
        <v>1380</v>
      </c>
      <c r="E174" s="3"/>
      <c r="F174" s="3" t="s">
        <v>172</v>
      </c>
      <c r="G174" s="3" t="s">
        <v>1279</v>
      </c>
      <c r="H174" s="3" t="s">
        <v>858</v>
      </c>
      <c r="I174" s="3" t="s">
        <v>859</v>
      </c>
      <c r="J174" s="3" t="s">
        <v>860</v>
      </c>
      <c r="K174" s="3" t="s">
        <v>860</v>
      </c>
      <c r="L174" s="10">
        <v>44826</v>
      </c>
    </row>
    <row r="175" s="1" customFormat="1" ht="25.6" customHeight="1" spans="1:12">
      <c r="A175" s="7" t="s">
        <v>911</v>
      </c>
      <c r="B175" s="7" t="s">
        <v>1280</v>
      </c>
      <c r="C175" s="7" t="s">
        <v>787</v>
      </c>
      <c r="D175" s="8">
        <v>1380</v>
      </c>
      <c r="E175" s="7"/>
      <c r="F175" s="7" t="s">
        <v>787</v>
      </c>
      <c r="G175" s="7" t="s">
        <v>1281</v>
      </c>
      <c r="H175" s="7" t="s">
        <v>858</v>
      </c>
      <c r="I175" s="7" t="s">
        <v>859</v>
      </c>
      <c r="J175" s="7" t="s">
        <v>860</v>
      </c>
      <c r="K175" s="7" t="s">
        <v>860</v>
      </c>
      <c r="L175" s="9">
        <v>44826</v>
      </c>
    </row>
    <row r="176" s="1" customFormat="1" ht="25.6" customHeight="1" spans="1:12">
      <c r="A176" s="3" t="s">
        <v>987</v>
      </c>
      <c r="B176" s="3" t="s">
        <v>1282</v>
      </c>
      <c r="C176" s="3" t="s">
        <v>674</v>
      </c>
      <c r="D176" s="6">
        <v>1380</v>
      </c>
      <c r="E176" s="3"/>
      <c r="F176" s="3" t="s">
        <v>674</v>
      </c>
      <c r="G176" s="3" t="s">
        <v>1283</v>
      </c>
      <c r="H176" s="3" t="s">
        <v>858</v>
      </c>
      <c r="I176" s="3" t="s">
        <v>859</v>
      </c>
      <c r="J176" s="3" t="s">
        <v>860</v>
      </c>
      <c r="K176" s="3" t="s">
        <v>860</v>
      </c>
      <c r="L176" s="10">
        <v>44826</v>
      </c>
    </row>
    <row r="177" s="1" customFormat="1" ht="25.6" customHeight="1" spans="1:12">
      <c r="A177" s="7" t="s">
        <v>987</v>
      </c>
      <c r="B177" s="7" t="s">
        <v>1284</v>
      </c>
      <c r="C177" s="7" t="s">
        <v>1285</v>
      </c>
      <c r="D177" s="8">
        <v>1380</v>
      </c>
      <c r="E177" s="7"/>
      <c r="F177" s="7" t="s">
        <v>1285</v>
      </c>
      <c r="G177" s="7" t="s">
        <v>1286</v>
      </c>
      <c r="H177" s="7" t="s">
        <v>858</v>
      </c>
      <c r="I177" s="7" t="s">
        <v>859</v>
      </c>
      <c r="J177" s="7" t="s">
        <v>860</v>
      </c>
      <c r="K177" s="7" t="s">
        <v>860</v>
      </c>
      <c r="L177" s="9">
        <v>44826</v>
      </c>
    </row>
    <row r="178" s="1" customFormat="1" ht="25.6" customHeight="1" spans="1:12">
      <c r="A178" s="3" t="s">
        <v>942</v>
      </c>
      <c r="B178" s="3" t="s">
        <v>1287</v>
      </c>
      <c r="C178" s="3" t="s">
        <v>205</v>
      </c>
      <c r="D178" s="6">
        <v>1380</v>
      </c>
      <c r="E178" s="3"/>
      <c r="F178" s="3" t="s">
        <v>205</v>
      </c>
      <c r="G178" s="3" t="s">
        <v>1288</v>
      </c>
      <c r="H178" s="3" t="s">
        <v>858</v>
      </c>
      <c r="I178" s="3" t="s">
        <v>859</v>
      </c>
      <c r="J178" s="3" t="s">
        <v>860</v>
      </c>
      <c r="K178" s="3" t="s">
        <v>860</v>
      </c>
      <c r="L178" s="10">
        <v>44826</v>
      </c>
    </row>
    <row r="179" s="1" customFormat="1" ht="25.6" customHeight="1" spans="1:12">
      <c r="A179" s="7" t="s">
        <v>942</v>
      </c>
      <c r="B179" s="7" t="s">
        <v>1289</v>
      </c>
      <c r="C179" s="7" t="s">
        <v>1290</v>
      </c>
      <c r="D179" s="8">
        <v>1380</v>
      </c>
      <c r="E179" s="7"/>
      <c r="F179" s="7" t="s">
        <v>1290</v>
      </c>
      <c r="G179" s="7" t="s">
        <v>1291</v>
      </c>
      <c r="H179" s="7" t="s">
        <v>858</v>
      </c>
      <c r="I179" s="7" t="s">
        <v>859</v>
      </c>
      <c r="J179" s="7" t="s">
        <v>860</v>
      </c>
      <c r="K179" s="7" t="s">
        <v>860</v>
      </c>
      <c r="L179" s="9">
        <v>44826</v>
      </c>
    </row>
    <row r="180" s="1" customFormat="1" ht="25.6" customHeight="1" spans="1:12">
      <c r="A180" s="3" t="s">
        <v>854</v>
      </c>
      <c r="B180" s="3" t="s">
        <v>1292</v>
      </c>
      <c r="C180" s="3" t="s">
        <v>642</v>
      </c>
      <c r="D180" s="6">
        <v>1380</v>
      </c>
      <c r="E180" s="3"/>
      <c r="F180" s="3" t="s">
        <v>642</v>
      </c>
      <c r="G180" s="3" t="s">
        <v>1293</v>
      </c>
      <c r="H180" s="3" t="s">
        <v>858</v>
      </c>
      <c r="I180" s="3" t="s">
        <v>859</v>
      </c>
      <c r="J180" s="3" t="s">
        <v>860</v>
      </c>
      <c r="K180" s="3" t="s">
        <v>860</v>
      </c>
      <c r="L180" s="10">
        <v>44826</v>
      </c>
    </row>
    <row r="181" s="1" customFormat="1" ht="25.6" customHeight="1" spans="1:12">
      <c r="A181" s="7" t="s">
        <v>854</v>
      </c>
      <c r="B181" s="7" t="s">
        <v>1294</v>
      </c>
      <c r="C181" s="7" t="s">
        <v>1295</v>
      </c>
      <c r="D181" s="8">
        <v>1380</v>
      </c>
      <c r="E181" s="7"/>
      <c r="F181" s="7" t="s">
        <v>1295</v>
      </c>
      <c r="G181" s="7" t="s">
        <v>1296</v>
      </c>
      <c r="H181" s="7" t="s">
        <v>858</v>
      </c>
      <c r="I181" s="7" t="s">
        <v>859</v>
      </c>
      <c r="J181" s="7" t="s">
        <v>860</v>
      </c>
      <c r="K181" s="7" t="s">
        <v>860</v>
      </c>
      <c r="L181" s="9">
        <v>44826</v>
      </c>
    </row>
    <row r="182" s="1" customFormat="1" ht="25.6" customHeight="1" spans="1:12">
      <c r="A182" s="3" t="s">
        <v>854</v>
      </c>
      <c r="B182" s="3" t="s">
        <v>1297</v>
      </c>
      <c r="C182" s="3" t="s">
        <v>634</v>
      </c>
      <c r="D182" s="6">
        <v>1380</v>
      </c>
      <c r="E182" s="3"/>
      <c r="F182" s="3" t="s">
        <v>634</v>
      </c>
      <c r="G182" s="3" t="s">
        <v>1298</v>
      </c>
      <c r="H182" s="3" t="s">
        <v>858</v>
      </c>
      <c r="I182" s="3" t="s">
        <v>859</v>
      </c>
      <c r="J182" s="3" t="s">
        <v>860</v>
      </c>
      <c r="K182" s="3" t="s">
        <v>860</v>
      </c>
      <c r="L182" s="10">
        <v>44826</v>
      </c>
    </row>
    <row r="183" s="1" customFormat="1" ht="25.6" customHeight="1" spans="1:12">
      <c r="A183" s="7" t="s">
        <v>923</v>
      </c>
      <c r="B183" s="7" t="s">
        <v>1299</v>
      </c>
      <c r="C183" s="7" t="s">
        <v>146</v>
      </c>
      <c r="D183" s="8">
        <v>1380</v>
      </c>
      <c r="E183" s="7"/>
      <c r="F183" s="7" t="s">
        <v>146</v>
      </c>
      <c r="G183" s="7" t="s">
        <v>1300</v>
      </c>
      <c r="H183" s="7" t="s">
        <v>858</v>
      </c>
      <c r="I183" s="7" t="s">
        <v>859</v>
      </c>
      <c r="J183" s="7" t="s">
        <v>860</v>
      </c>
      <c r="K183" s="7" t="s">
        <v>860</v>
      </c>
      <c r="L183" s="9">
        <v>44826</v>
      </c>
    </row>
    <row r="184" s="1" customFormat="1" ht="25.6" customHeight="1" spans="1:12">
      <c r="A184" s="3" t="s">
        <v>945</v>
      </c>
      <c r="B184" s="3" t="s">
        <v>1301</v>
      </c>
      <c r="C184" s="3" t="s">
        <v>701</v>
      </c>
      <c r="D184" s="6">
        <v>1380</v>
      </c>
      <c r="E184" s="3"/>
      <c r="F184" s="3" t="s">
        <v>701</v>
      </c>
      <c r="G184" s="3" t="s">
        <v>1302</v>
      </c>
      <c r="H184" s="3" t="s">
        <v>858</v>
      </c>
      <c r="I184" s="3" t="s">
        <v>859</v>
      </c>
      <c r="J184" s="3" t="s">
        <v>860</v>
      </c>
      <c r="K184" s="3" t="s">
        <v>860</v>
      </c>
      <c r="L184" s="10">
        <v>44826</v>
      </c>
    </row>
    <row r="185" s="1" customFormat="1" ht="25.6" customHeight="1" spans="1:12">
      <c r="A185" s="7" t="s">
        <v>879</v>
      </c>
      <c r="B185" s="7" t="s">
        <v>1303</v>
      </c>
      <c r="C185" s="7" t="s">
        <v>829</v>
      </c>
      <c r="D185" s="8">
        <v>1380</v>
      </c>
      <c r="E185" s="7"/>
      <c r="F185" s="7" t="s">
        <v>829</v>
      </c>
      <c r="G185" s="7" t="s">
        <v>1304</v>
      </c>
      <c r="H185" s="7" t="s">
        <v>858</v>
      </c>
      <c r="I185" s="7" t="s">
        <v>859</v>
      </c>
      <c r="J185" s="7" t="s">
        <v>860</v>
      </c>
      <c r="K185" s="7" t="s">
        <v>860</v>
      </c>
      <c r="L185" s="9">
        <v>44826</v>
      </c>
    </row>
    <row r="186" s="1" customFormat="1" ht="25.6" customHeight="1" spans="1:12">
      <c r="A186" s="3" t="s">
        <v>879</v>
      </c>
      <c r="B186" s="3" t="s">
        <v>1305</v>
      </c>
      <c r="C186" s="3" t="s">
        <v>812</v>
      </c>
      <c r="D186" s="6">
        <v>1380</v>
      </c>
      <c r="E186" s="3"/>
      <c r="F186" s="3" t="s">
        <v>812</v>
      </c>
      <c r="G186" s="3" t="s">
        <v>1306</v>
      </c>
      <c r="H186" s="3" t="s">
        <v>858</v>
      </c>
      <c r="I186" s="3" t="s">
        <v>859</v>
      </c>
      <c r="J186" s="3" t="s">
        <v>860</v>
      </c>
      <c r="K186" s="3" t="s">
        <v>860</v>
      </c>
      <c r="L186" s="10">
        <v>44826</v>
      </c>
    </row>
    <row r="187" s="1" customFormat="1" ht="25.6" customHeight="1" spans="1:12">
      <c r="A187" s="7" t="s">
        <v>1160</v>
      </c>
      <c r="B187" s="7" t="s">
        <v>1307</v>
      </c>
      <c r="C187" s="7" t="s">
        <v>312</v>
      </c>
      <c r="D187" s="8">
        <v>1380</v>
      </c>
      <c r="E187" s="7"/>
      <c r="F187" s="7" t="s">
        <v>312</v>
      </c>
      <c r="G187" s="7" t="s">
        <v>1308</v>
      </c>
      <c r="H187" s="7" t="s">
        <v>858</v>
      </c>
      <c r="I187" s="7" t="s">
        <v>859</v>
      </c>
      <c r="J187" s="7" t="s">
        <v>860</v>
      </c>
      <c r="K187" s="7" t="s">
        <v>860</v>
      </c>
      <c r="L187" s="9">
        <v>44826</v>
      </c>
    </row>
    <row r="188" s="1" customFormat="1" ht="25.6" customHeight="1" spans="1:12">
      <c r="A188" s="3" t="s">
        <v>953</v>
      </c>
      <c r="B188" s="3" t="s">
        <v>1309</v>
      </c>
      <c r="C188" s="3" t="s">
        <v>754</v>
      </c>
      <c r="D188" s="6">
        <v>1380</v>
      </c>
      <c r="E188" s="3"/>
      <c r="F188" s="3" t="s">
        <v>754</v>
      </c>
      <c r="G188" s="3" t="s">
        <v>1310</v>
      </c>
      <c r="H188" s="3" t="s">
        <v>858</v>
      </c>
      <c r="I188" s="3" t="s">
        <v>859</v>
      </c>
      <c r="J188" s="3" t="s">
        <v>860</v>
      </c>
      <c r="K188" s="3" t="s">
        <v>860</v>
      </c>
      <c r="L188" s="10">
        <v>44826</v>
      </c>
    </row>
    <row r="189" s="1" customFormat="1" ht="25.6" customHeight="1" spans="1:12">
      <c r="A189" s="7" t="s">
        <v>1011</v>
      </c>
      <c r="B189" s="7" t="s">
        <v>1311</v>
      </c>
      <c r="C189" s="7" t="s">
        <v>1312</v>
      </c>
      <c r="D189" s="8">
        <v>1380</v>
      </c>
      <c r="E189" s="7"/>
      <c r="F189" s="7" t="s">
        <v>1312</v>
      </c>
      <c r="G189" s="7" t="s">
        <v>1313</v>
      </c>
      <c r="H189" s="7" t="s">
        <v>858</v>
      </c>
      <c r="I189" s="7" t="s">
        <v>859</v>
      </c>
      <c r="J189" s="7" t="s">
        <v>860</v>
      </c>
      <c r="K189" s="7" t="s">
        <v>860</v>
      </c>
      <c r="L189" s="9">
        <v>44826</v>
      </c>
    </row>
    <row r="190" s="1" customFormat="1" ht="25.6" customHeight="1" spans="1:12">
      <c r="A190" s="3" t="s">
        <v>945</v>
      </c>
      <c r="B190" s="3" t="s">
        <v>1314</v>
      </c>
      <c r="C190" s="3" t="s">
        <v>691</v>
      </c>
      <c r="D190" s="6">
        <v>1380</v>
      </c>
      <c r="E190" s="3"/>
      <c r="F190" s="3" t="s">
        <v>691</v>
      </c>
      <c r="G190" s="3" t="s">
        <v>1315</v>
      </c>
      <c r="H190" s="3" t="s">
        <v>858</v>
      </c>
      <c r="I190" s="3" t="s">
        <v>859</v>
      </c>
      <c r="J190" s="3" t="s">
        <v>860</v>
      </c>
      <c r="K190" s="3" t="s">
        <v>860</v>
      </c>
      <c r="L190" s="10">
        <v>44826</v>
      </c>
    </row>
    <row r="191" s="1" customFormat="1" ht="25.6" customHeight="1" spans="1:12">
      <c r="A191" s="7" t="s">
        <v>1011</v>
      </c>
      <c r="B191" s="7" t="s">
        <v>1316</v>
      </c>
      <c r="C191" s="7" t="s">
        <v>1317</v>
      </c>
      <c r="D191" s="8">
        <v>1380</v>
      </c>
      <c r="E191" s="7"/>
      <c r="F191" s="7" t="s">
        <v>1317</v>
      </c>
      <c r="G191" s="7" t="s">
        <v>1318</v>
      </c>
      <c r="H191" s="7" t="s">
        <v>858</v>
      </c>
      <c r="I191" s="7" t="s">
        <v>859</v>
      </c>
      <c r="J191" s="7" t="s">
        <v>860</v>
      </c>
      <c r="K191" s="7" t="s">
        <v>860</v>
      </c>
      <c r="L191" s="9">
        <v>44826</v>
      </c>
    </row>
    <row r="192" s="1" customFormat="1" ht="25.6" customHeight="1" spans="1:12">
      <c r="A192" s="3" t="s">
        <v>964</v>
      </c>
      <c r="B192" s="3" t="s">
        <v>1319</v>
      </c>
      <c r="C192" s="3" t="s">
        <v>615</v>
      </c>
      <c r="D192" s="6">
        <v>1380</v>
      </c>
      <c r="E192" s="3"/>
      <c r="F192" s="3" t="s">
        <v>615</v>
      </c>
      <c r="G192" s="3" t="s">
        <v>1320</v>
      </c>
      <c r="H192" s="3" t="s">
        <v>858</v>
      </c>
      <c r="I192" s="3" t="s">
        <v>859</v>
      </c>
      <c r="J192" s="3" t="s">
        <v>860</v>
      </c>
      <c r="K192" s="3" t="s">
        <v>860</v>
      </c>
      <c r="L192" s="10">
        <v>44826</v>
      </c>
    </row>
    <row r="193" s="1" customFormat="1" ht="25.6" customHeight="1" spans="1:12">
      <c r="A193" s="7" t="s">
        <v>964</v>
      </c>
      <c r="B193" s="7" t="s">
        <v>1321</v>
      </c>
      <c r="C193" s="7" t="s">
        <v>613</v>
      </c>
      <c r="D193" s="8">
        <v>1380</v>
      </c>
      <c r="E193" s="7"/>
      <c r="F193" s="7" t="s">
        <v>613</v>
      </c>
      <c r="G193" s="7" t="s">
        <v>1322</v>
      </c>
      <c r="H193" s="7" t="s">
        <v>858</v>
      </c>
      <c r="I193" s="7" t="s">
        <v>859</v>
      </c>
      <c r="J193" s="7" t="s">
        <v>860</v>
      </c>
      <c r="K193" s="7" t="s">
        <v>860</v>
      </c>
      <c r="L193" s="9">
        <v>44826</v>
      </c>
    </row>
    <row r="194" s="1" customFormat="1" ht="25.6" customHeight="1" spans="1:12">
      <c r="A194" s="3" t="s">
        <v>964</v>
      </c>
      <c r="B194" s="3" t="s">
        <v>1323</v>
      </c>
      <c r="C194" s="3" t="s">
        <v>617</v>
      </c>
      <c r="D194" s="6">
        <v>1380</v>
      </c>
      <c r="E194" s="3"/>
      <c r="F194" s="3" t="s">
        <v>617</v>
      </c>
      <c r="G194" s="3" t="s">
        <v>1324</v>
      </c>
      <c r="H194" s="3" t="s">
        <v>858</v>
      </c>
      <c r="I194" s="3" t="s">
        <v>859</v>
      </c>
      <c r="J194" s="3" t="s">
        <v>860</v>
      </c>
      <c r="K194" s="3" t="s">
        <v>860</v>
      </c>
      <c r="L194" s="10">
        <v>44826</v>
      </c>
    </row>
    <row r="195" s="1" customFormat="1" ht="25.6" customHeight="1" spans="1:12">
      <c r="A195" s="7" t="s">
        <v>906</v>
      </c>
      <c r="B195" s="7" t="s">
        <v>1325</v>
      </c>
      <c r="C195" s="7" t="s">
        <v>477</v>
      </c>
      <c r="D195" s="8">
        <v>1380</v>
      </c>
      <c r="E195" s="7"/>
      <c r="F195" s="7" t="s">
        <v>477</v>
      </c>
      <c r="G195" s="7" t="s">
        <v>1326</v>
      </c>
      <c r="H195" s="7" t="s">
        <v>858</v>
      </c>
      <c r="I195" s="7" t="s">
        <v>859</v>
      </c>
      <c r="J195" s="7" t="s">
        <v>860</v>
      </c>
      <c r="K195" s="7" t="s">
        <v>860</v>
      </c>
      <c r="L195" s="9">
        <v>44826</v>
      </c>
    </row>
    <row r="196" s="1" customFormat="1" ht="25.6" customHeight="1" spans="1:12">
      <c r="A196" s="3" t="s">
        <v>1131</v>
      </c>
      <c r="B196" s="3" t="s">
        <v>1327</v>
      </c>
      <c r="C196" s="3" t="s">
        <v>1328</v>
      </c>
      <c r="D196" s="6">
        <v>1380</v>
      </c>
      <c r="E196" s="3"/>
      <c r="F196" s="3" t="s">
        <v>1328</v>
      </c>
      <c r="G196" s="3" t="s">
        <v>1329</v>
      </c>
      <c r="H196" s="3" t="s">
        <v>858</v>
      </c>
      <c r="I196" s="3" t="s">
        <v>859</v>
      </c>
      <c r="J196" s="3" t="s">
        <v>860</v>
      </c>
      <c r="K196" s="3" t="s">
        <v>860</v>
      </c>
      <c r="L196" s="10">
        <v>44826</v>
      </c>
    </row>
    <row r="197" s="1" customFormat="1" ht="25.6" customHeight="1" spans="1:12">
      <c r="A197" s="7" t="s">
        <v>911</v>
      </c>
      <c r="B197" s="7" t="s">
        <v>1330</v>
      </c>
      <c r="C197" s="7" t="s">
        <v>1331</v>
      </c>
      <c r="D197" s="8">
        <v>1380</v>
      </c>
      <c r="E197" s="7"/>
      <c r="F197" s="7" t="s">
        <v>1331</v>
      </c>
      <c r="G197" s="7" t="s">
        <v>1332</v>
      </c>
      <c r="H197" s="7" t="s">
        <v>858</v>
      </c>
      <c r="I197" s="7" t="s">
        <v>859</v>
      </c>
      <c r="J197" s="7" t="s">
        <v>860</v>
      </c>
      <c r="K197" s="7" t="s">
        <v>860</v>
      </c>
      <c r="L197" s="9">
        <v>44826</v>
      </c>
    </row>
    <row r="198" s="1" customFormat="1" ht="25.6" customHeight="1" spans="1:12">
      <c r="A198" s="3" t="s">
        <v>906</v>
      </c>
      <c r="B198" s="3" t="s">
        <v>1333</v>
      </c>
      <c r="C198" s="3" t="s">
        <v>507</v>
      </c>
      <c r="D198" s="6">
        <v>1380</v>
      </c>
      <c r="E198" s="3"/>
      <c r="F198" s="3" t="s">
        <v>507</v>
      </c>
      <c r="G198" s="3" t="s">
        <v>1334</v>
      </c>
      <c r="H198" s="3" t="s">
        <v>858</v>
      </c>
      <c r="I198" s="3" t="s">
        <v>859</v>
      </c>
      <c r="J198" s="3" t="s">
        <v>860</v>
      </c>
      <c r="K198" s="3" t="s">
        <v>860</v>
      </c>
      <c r="L198" s="10">
        <v>44826</v>
      </c>
    </row>
    <row r="199" s="1" customFormat="1" ht="25.6" customHeight="1" spans="1:12">
      <c r="A199" s="7" t="s">
        <v>1131</v>
      </c>
      <c r="B199" s="7" t="s">
        <v>1335</v>
      </c>
      <c r="C199" s="7" t="s">
        <v>1336</v>
      </c>
      <c r="D199" s="8">
        <v>1380</v>
      </c>
      <c r="E199" s="7"/>
      <c r="F199" s="7" t="s">
        <v>1336</v>
      </c>
      <c r="G199" s="7" t="s">
        <v>1337</v>
      </c>
      <c r="H199" s="7" t="s">
        <v>858</v>
      </c>
      <c r="I199" s="7" t="s">
        <v>859</v>
      </c>
      <c r="J199" s="7" t="s">
        <v>860</v>
      </c>
      <c r="K199" s="7" t="s">
        <v>860</v>
      </c>
      <c r="L199" s="9">
        <v>44826</v>
      </c>
    </row>
    <row r="200" s="1" customFormat="1" ht="25.6" customHeight="1" spans="1:12">
      <c r="A200" s="3" t="s">
        <v>984</v>
      </c>
      <c r="B200" s="3" t="s">
        <v>1338</v>
      </c>
      <c r="C200" s="3" t="s">
        <v>440</v>
      </c>
      <c r="D200" s="6">
        <v>1380</v>
      </c>
      <c r="E200" s="3"/>
      <c r="F200" s="3" t="s">
        <v>440</v>
      </c>
      <c r="G200" s="3" t="s">
        <v>1339</v>
      </c>
      <c r="H200" s="3" t="s">
        <v>858</v>
      </c>
      <c r="I200" s="3" t="s">
        <v>859</v>
      </c>
      <c r="J200" s="3" t="s">
        <v>860</v>
      </c>
      <c r="K200" s="3" t="s">
        <v>860</v>
      </c>
      <c r="L200" s="10">
        <v>44826</v>
      </c>
    </row>
    <row r="201" s="1" customFormat="1" ht="25.6" customHeight="1" spans="1:12">
      <c r="A201" s="7" t="s">
        <v>984</v>
      </c>
      <c r="B201" s="7" t="s">
        <v>1340</v>
      </c>
      <c r="C201" s="7" t="s">
        <v>438</v>
      </c>
      <c r="D201" s="8">
        <v>1380</v>
      </c>
      <c r="E201" s="7"/>
      <c r="F201" s="7" t="s">
        <v>438</v>
      </c>
      <c r="G201" s="7" t="s">
        <v>1341</v>
      </c>
      <c r="H201" s="7" t="s">
        <v>858</v>
      </c>
      <c r="I201" s="7" t="s">
        <v>859</v>
      </c>
      <c r="J201" s="7" t="s">
        <v>860</v>
      </c>
      <c r="K201" s="7" t="s">
        <v>860</v>
      </c>
      <c r="L201" s="9">
        <v>44826</v>
      </c>
    </row>
    <row r="202" s="1" customFormat="1" ht="25.6" customHeight="1" spans="1:12">
      <c r="A202" s="3" t="s">
        <v>865</v>
      </c>
      <c r="B202" s="3" t="s">
        <v>1342</v>
      </c>
      <c r="C202" s="3" t="s">
        <v>133</v>
      </c>
      <c r="D202" s="6">
        <v>1380</v>
      </c>
      <c r="E202" s="3"/>
      <c r="F202" s="3" t="s">
        <v>133</v>
      </c>
      <c r="G202" s="3" t="s">
        <v>1343</v>
      </c>
      <c r="H202" s="3" t="s">
        <v>858</v>
      </c>
      <c r="I202" s="3" t="s">
        <v>859</v>
      </c>
      <c r="J202" s="3" t="s">
        <v>860</v>
      </c>
      <c r="K202" s="3" t="s">
        <v>860</v>
      </c>
      <c r="L202" s="10">
        <v>44826</v>
      </c>
    </row>
    <row r="203" s="1" customFormat="1" ht="25.6" customHeight="1" spans="1:12">
      <c r="A203" s="7" t="s">
        <v>865</v>
      </c>
      <c r="B203" s="7" t="s">
        <v>1344</v>
      </c>
      <c r="C203" s="7" t="s">
        <v>1345</v>
      </c>
      <c r="D203" s="8">
        <v>1380</v>
      </c>
      <c r="E203" s="7"/>
      <c r="F203" s="7" t="s">
        <v>1345</v>
      </c>
      <c r="G203" s="7" t="s">
        <v>1346</v>
      </c>
      <c r="H203" s="7" t="s">
        <v>858</v>
      </c>
      <c r="I203" s="7" t="s">
        <v>859</v>
      </c>
      <c r="J203" s="7" t="s">
        <v>860</v>
      </c>
      <c r="K203" s="7" t="s">
        <v>860</v>
      </c>
      <c r="L203" s="9">
        <v>44826</v>
      </c>
    </row>
    <row r="204" s="1" customFormat="1" ht="25.6" customHeight="1" spans="1:12">
      <c r="A204" s="3" t="s">
        <v>923</v>
      </c>
      <c r="B204" s="3" t="s">
        <v>1347</v>
      </c>
      <c r="C204" s="3" t="s">
        <v>148</v>
      </c>
      <c r="D204" s="6">
        <v>1380</v>
      </c>
      <c r="E204" s="3"/>
      <c r="F204" s="3" t="s">
        <v>148</v>
      </c>
      <c r="G204" s="3" t="s">
        <v>1348</v>
      </c>
      <c r="H204" s="3" t="s">
        <v>858</v>
      </c>
      <c r="I204" s="3" t="s">
        <v>859</v>
      </c>
      <c r="J204" s="3" t="s">
        <v>860</v>
      </c>
      <c r="K204" s="3" t="s">
        <v>860</v>
      </c>
      <c r="L204" s="10">
        <v>44826</v>
      </c>
    </row>
    <row r="205" s="1" customFormat="1" ht="25.6" customHeight="1" spans="1:12">
      <c r="A205" s="7" t="s">
        <v>861</v>
      </c>
      <c r="B205" s="7" t="s">
        <v>1349</v>
      </c>
      <c r="C205" s="7" t="s">
        <v>361</v>
      </c>
      <c r="D205" s="8">
        <v>1380</v>
      </c>
      <c r="E205" s="7"/>
      <c r="F205" s="7" t="s">
        <v>361</v>
      </c>
      <c r="G205" s="7" t="s">
        <v>1350</v>
      </c>
      <c r="H205" s="7" t="s">
        <v>858</v>
      </c>
      <c r="I205" s="7" t="s">
        <v>859</v>
      </c>
      <c r="J205" s="7" t="s">
        <v>860</v>
      </c>
      <c r="K205" s="7" t="s">
        <v>860</v>
      </c>
      <c r="L205" s="9">
        <v>44826</v>
      </c>
    </row>
    <row r="206" s="1" customFormat="1" ht="25.6" customHeight="1" spans="1:12">
      <c r="A206" s="3" t="s">
        <v>984</v>
      </c>
      <c r="B206" s="3" t="s">
        <v>1351</v>
      </c>
      <c r="C206" s="3" t="s">
        <v>431</v>
      </c>
      <c r="D206" s="6">
        <v>1380</v>
      </c>
      <c r="E206" s="3"/>
      <c r="F206" s="3" t="s">
        <v>431</v>
      </c>
      <c r="G206" s="3" t="s">
        <v>1352</v>
      </c>
      <c r="H206" s="3" t="s">
        <v>858</v>
      </c>
      <c r="I206" s="3" t="s">
        <v>859</v>
      </c>
      <c r="J206" s="3" t="s">
        <v>860</v>
      </c>
      <c r="K206" s="3" t="s">
        <v>860</v>
      </c>
      <c r="L206" s="10">
        <v>44826</v>
      </c>
    </row>
    <row r="207" s="1" customFormat="1" ht="25.6" customHeight="1" spans="1:12">
      <c r="A207" s="7" t="s">
        <v>861</v>
      </c>
      <c r="B207" s="7" t="s">
        <v>1353</v>
      </c>
      <c r="C207" s="7" t="s">
        <v>1354</v>
      </c>
      <c r="D207" s="8">
        <v>1380</v>
      </c>
      <c r="E207" s="7"/>
      <c r="F207" s="7" t="s">
        <v>1354</v>
      </c>
      <c r="G207" s="7" t="s">
        <v>1355</v>
      </c>
      <c r="H207" s="7" t="s">
        <v>858</v>
      </c>
      <c r="I207" s="7" t="s">
        <v>859</v>
      </c>
      <c r="J207" s="7" t="s">
        <v>860</v>
      </c>
      <c r="K207" s="7" t="s">
        <v>860</v>
      </c>
      <c r="L207" s="9">
        <v>44826</v>
      </c>
    </row>
    <row r="208" s="1" customFormat="1" ht="25.6" customHeight="1" spans="1:12">
      <c r="A208" s="3" t="s">
        <v>1160</v>
      </c>
      <c r="B208" s="3" t="s">
        <v>1356</v>
      </c>
      <c r="C208" s="3" t="s">
        <v>310</v>
      </c>
      <c r="D208" s="6">
        <v>1380</v>
      </c>
      <c r="E208" s="3"/>
      <c r="F208" s="3" t="s">
        <v>310</v>
      </c>
      <c r="G208" s="3" t="s">
        <v>1357</v>
      </c>
      <c r="H208" s="3" t="s">
        <v>858</v>
      </c>
      <c r="I208" s="3" t="s">
        <v>859</v>
      </c>
      <c r="J208" s="3" t="s">
        <v>860</v>
      </c>
      <c r="K208" s="3" t="s">
        <v>860</v>
      </c>
      <c r="L208" s="10">
        <v>44826</v>
      </c>
    </row>
    <row r="209" s="1" customFormat="1" ht="25.6" customHeight="1" spans="1:12">
      <c r="A209" s="7" t="s">
        <v>1160</v>
      </c>
      <c r="B209" s="7" t="s">
        <v>1358</v>
      </c>
      <c r="C209" s="7" t="s">
        <v>308</v>
      </c>
      <c r="D209" s="8">
        <v>1380</v>
      </c>
      <c r="E209" s="7"/>
      <c r="F209" s="7" t="s">
        <v>308</v>
      </c>
      <c r="G209" s="7" t="s">
        <v>1359</v>
      </c>
      <c r="H209" s="7" t="s">
        <v>858</v>
      </c>
      <c r="I209" s="7" t="s">
        <v>859</v>
      </c>
      <c r="J209" s="7" t="s">
        <v>860</v>
      </c>
      <c r="K209" s="7" t="s">
        <v>860</v>
      </c>
      <c r="L209" s="9">
        <v>44826</v>
      </c>
    </row>
    <row r="210" s="1" customFormat="1" ht="25.6" customHeight="1" spans="1:12">
      <c r="A210" s="3" t="s">
        <v>1160</v>
      </c>
      <c r="B210" s="3" t="s">
        <v>1360</v>
      </c>
      <c r="C210" s="3" t="s">
        <v>306</v>
      </c>
      <c r="D210" s="6">
        <v>1380</v>
      </c>
      <c r="E210" s="3"/>
      <c r="F210" s="3" t="s">
        <v>306</v>
      </c>
      <c r="G210" s="3" t="s">
        <v>1361</v>
      </c>
      <c r="H210" s="3" t="s">
        <v>858</v>
      </c>
      <c r="I210" s="3" t="s">
        <v>859</v>
      </c>
      <c r="J210" s="3" t="s">
        <v>860</v>
      </c>
      <c r="K210" s="3" t="s">
        <v>860</v>
      </c>
      <c r="L210" s="10">
        <v>44826</v>
      </c>
    </row>
    <row r="211" s="1" customFormat="1" ht="25.6" customHeight="1" spans="1:12">
      <c r="A211" s="7" t="s">
        <v>945</v>
      </c>
      <c r="B211" s="7" t="s">
        <v>1362</v>
      </c>
      <c r="C211" s="7" t="s">
        <v>1363</v>
      </c>
      <c r="D211" s="8">
        <v>1380</v>
      </c>
      <c r="E211" s="7"/>
      <c r="F211" s="7" t="s">
        <v>1363</v>
      </c>
      <c r="G211" s="7" t="s">
        <v>1364</v>
      </c>
      <c r="H211" s="7" t="s">
        <v>858</v>
      </c>
      <c r="I211" s="7" t="s">
        <v>859</v>
      </c>
      <c r="J211" s="7" t="s">
        <v>860</v>
      </c>
      <c r="K211" s="7" t="s">
        <v>860</v>
      </c>
      <c r="L211" s="9">
        <v>44826</v>
      </c>
    </row>
    <row r="212" s="1" customFormat="1" ht="25.6" customHeight="1" spans="1:12">
      <c r="A212" s="3" t="s">
        <v>1069</v>
      </c>
      <c r="B212" s="3" t="s">
        <v>1365</v>
      </c>
      <c r="C212" s="3" t="s">
        <v>1366</v>
      </c>
      <c r="D212" s="6">
        <v>1380</v>
      </c>
      <c r="E212" s="3"/>
      <c r="F212" s="3" t="s">
        <v>1366</v>
      </c>
      <c r="G212" s="3" t="s">
        <v>1367</v>
      </c>
      <c r="H212" s="3" t="s">
        <v>858</v>
      </c>
      <c r="I212" s="3" t="s">
        <v>859</v>
      </c>
      <c r="J212" s="3" t="s">
        <v>860</v>
      </c>
      <c r="K212" s="3" t="s">
        <v>860</v>
      </c>
      <c r="L212" s="10">
        <v>44826</v>
      </c>
    </row>
    <row r="213" s="1" customFormat="1" ht="25.6" customHeight="1" spans="1:12">
      <c r="A213" s="7" t="s">
        <v>1025</v>
      </c>
      <c r="B213" s="7" t="s">
        <v>1368</v>
      </c>
      <c r="C213" s="7" t="s">
        <v>738</v>
      </c>
      <c r="D213" s="8">
        <v>1380</v>
      </c>
      <c r="E213" s="7"/>
      <c r="F213" s="7" t="s">
        <v>738</v>
      </c>
      <c r="G213" s="7" t="s">
        <v>1369</v>
      </c>
      <c r="H213" s="7" t="s">
        <v>858</v>
      </c>
      <c r="I213" s="7" t="s">
        <v>859</v>
      </c>
      <c r="J213" s="7" t="s">
        <v>860</v>
      </c>
      <c r="K213" s="7" t="s">
        <v>860</v>
      </c>
      <c r="L213" s="9">
        <v>44826</v>
      </c>
    </row>
    <row r="214" s="1" customFormat="1" ht="25.6" customHeight="1" spans="1:12">
      <c r="A214" s="3" t="s">
        <v>1025</v>
      </c>
      <c r="B214" s="3" t="s">
        <v>1370</v>
      </c>
      <c r="C214" s="3" t="s">
        <v>1371</v>
      </c>
      <c r="D214" s="6">
        <v>1380</v>
      </c>
      <c r="E214" s="3"/>
      <c r="F214" s="3" t="s">
        <v>1371</v>
      </c>
      <c r="G214" s="3" t="s">
        <v>1372</v>
      </c>
      <c r="H214" s="3" t="s">
        <v>858</v>
      </c>
      <c r="I214" s="3" t="s">
        <v>859</v>
      </c>
      <c r="J214" s="3" t="s">
        <v>860</v>
      </c>
      <c r="K214" s="3" t="s">
        <v>860</v>
      </c>
      <c r="L214" s="10">
        <v>44826</v>
      </c>
    </row>
    <row r="215" s="1" customFormat="1" ht="25.6" customHeight="1" spans="1:12">
      <c r="A215" s="7" t="s">
        <v>1025</v>
      </c>
      <c r="B215" s="7" t="s">
        <v>1373</v>
      </c>
      <c r="C215" s="7" t="s">
        <v>1374</v>
      </c>
      <c r="D215" s="8">
        <v>1380</v>
      </c>
      <c r="E215" s="7"/>
      <c r="F215" s="7" t="s">
        <v>1374</v>
      </c>
      <c r="G215" s="7" t="s">
        <v>1375</v>
      </c>
      <c r="H215" s="7" t="s">
        <v>858</v>
      </c>
      <c r="I215" s="7" t="s">
        <v>859</v>
      </c>
      <c r="J215" s="7" t="s">
        <v>860</v>
      </c>
      <c r="K215" s="7" t="s">
        <v>860</v>
      </c>
      <c r="L215" s="9">
        <v>44826</v>
      </c>
    </row>
    <row r="216" s="1" customFormat="1" ht="25.6" customHeight="1" spans="1:12">
      <c r="A216" s="3" t="s">
        <v>1131</v>
      </c>
      <c r="B216" s="3" t="s">
        <v>1376</v>
      </c>
      <c r="C216" s="3" t="s">
        <v>1377</v>
      </c>
      <c r="D216" s="6">
        <v>1380</v>
      </c>
      <c r="E216" s="3"/>
      <c r="F216" s="3" t="s">
        <v>1377</v>
      </c>
      <c r="G216" s="3" t="s">
        <v>1378</v>
      </c>
      <c r="H216" s="3" t="s">
        <v>858</v>
      </c>
      <c r="I216" s="3" t="s">
        <v>859</v>
      </c>
      <c r="J216" s="3" t="s">
        <v>860</v>
      </c>
      <c r="K216" s="3" t="s">
        <v>860</v>
      </c>
      <c r="L216" s="10">
        <v>44826</v>
      </c>
    </row>
    <row r="217" s="1" customFormat="1" ht="25.6" customHeight="1" spans="1:12">
      <c r="A217" s="7" t="s">
        <v>1379</v>
      </c>
      <c r="B217" s="7" t="s">
        <v>1380</v>
      </c>
      <c r="C217" s="7" t="s">
        <v>1381</v>
      </c>
      <c r="D217" s="8">
        <v>1380</v>
      </c>
      <c r="E217" s="7"/>
      <c r="F217" s="7" t="s">
        <v>1381</v>
      </c>
      <c r="G217" s="7" t="s">
        <v>1382</v>
      </c>
      <c r="H217" s="7" t="s">
        <v>858</v>
      </c>
      <c r="I217" s="7" t="s">
        <v>859</v>
      </c>
      <c r="J217" s="7" t="s">
        <v>860</v>
      </c>
      <c r="K217" s="7" t="s">
        <v>860</v>
      </c>
      <c r="L217" s="9">
        <v>44826</v>
      </c>
    </row>
    <row r="218" s="1" customFormat="1" ht="25.6" customHeight="1" spans="1:12">
      <c r="A218" s="3" t="s">
        <v>1264</v>
      </c>
      <c r="B218" s="3" t="s">
        <v>1383</v>
      </c>
      <c r="C218" s="3" t="s">
        <v>1384</v>
      </c>
      <c r="D218" s="6">
        <v>1380</v>
      </c>
      <c r="E218" s="3"/>
      <c r="F218" s="3" t="s">
        <v>1384</v>
      </c>
      <c r="G218" s="3" t="s">
        <v>1385</v>
      </c>
      <c r="H218" s="3" t="s">
        <v>858</v>
      </c>
      <c r="I218" s="3" t="s">
        <v>859</v>
      </c>
      <c r="J218" s="3" t="s">
        <v>860</v>
      </c>
      <c r="K218" s="3" t="s">
        <v>860</v>
      </c>
      <c r="L218" s="10">
        <v>44826</v>
      </c>
    </row>
    <row r="219" s="1" customFormat="1" ht="25.6" customHeight="1" spans="1:12">
      <c r="A219" s="7" t="s">
        <v>1264</v>
      </c>
      <c r="B219" s="7" t="s">
        <v>1386</v>
      </c>
      <c r="C219" s="7" t="s">
        <v>1387</v>
      </c>
      <c r="D219" s="8">
        <v>1380</v>
      </c>
      <c r="E219" s="7"/>
      <c r="F219" s="7" t="s">
        <v>1387</v>
      </c>
      <c r="G219" s="7" t="s">
        <v>1388</v>
      </c>
      <c r="H219" s="7" t="s">
        <v>858</v>
      </c>
      <c r="I219" s="7" t="s">
        <v>859</v>
      </c>
      <c r="J219" s="7" t="s">
        <v>860</v>
      </c>
      <c r="K219" s="7" t="s">
        <v>860</v>
      </c>
      <c r="L219" s="9">
        <v>44826</v>
      </c>
    </row>
    <row r="220" s="1" customFormat="1" ht="25.6" customHeight="1" spans="1:12">
      <c r="A220" s="3" t="s">
        <v>911</v>
      </c>
      <c r="B220" s="3" t="s">
        <v>1389</v>
      </c>
      <c r="C220" s="3" t="s">
        <v>1390</v>
      </c>
      <c r="D220" s="6">
        <v>1380</v>
      </c>
      <c r="E220" s="3"/>
      <c r="F220" s="3" t="s">
        <v>1390</v>
      </c>
      <c r="G220" s="3" t="s">
        <v>1391</v>
      </c>
      <c r="H220" s="3" t="s">
        <v>858</v>
      </c>
      <c r="I220" s="3" t="s">
        <v>859</v>
      </c>
      <c r="J220" s="3" t="s">
        <v>860</v>
      </c>
      <c r="K220" s="3" t="s">
        <v>860</v>
      </c>
      <c r="L220" s="10">
        <v>44826</v>
      </c>
    </row>
    <row r="221" s="1" customFormat="1" ht="25.6" customHeight="1" spans="1:12">
      <c r="A221" s="7" t="s">
        <v>872</v>
      </c>
      <c r="B221" s="7" t="s">
        <v>1392</v>
      </c>
      <c r="C221" s="7" t="s">
        <v>378</v>
      </c>
      <c r="D221" s="8">
        <v>1380</v>
      </c>
      <c r="E221" s="7"/>
      <c r="F221" s="7" t="s">
        <v>378</v>
      </c>
      <c r="G221" s="7" t="s">
        <v>1393</v>
      </c>
      <c r="H221" s="7" t="s">
        <v>858</v>
      </c>
      <c r="I221" s="7" t="s">
        <v>859</v>
      </c>
      <c r="J221" s="7" t="s">
        <v>860</v>
      </c>
      <c r="K221" s="7" t="s">
        <v>860</v>
      </c>
      <c r="L221" s="9">
        <v>44826</v>
      </c>
    </row>
    <row r="222" s="1" customFormat="1" ht="25.6" customHeight="1" spans="1:12">
      <c r="A222" s="3" t="s">
        <v>1394</v>
      </c>
      <c r="B222" s="3" t="s">
        <v>1395</v>
      </c>
      <c r="C222" s="3" t="s">
        <v>277</v>
      </c>
      <c r="D222" s="6">
        <v>1380</v>
      </c>
      <c r="E222" s="3"/>
      <c r="F222" s="3" t="s">
        <v>277</v>
      </c>
      <c r="G222" s="3" t="s">
        <v>1396</v>
      </c>
      <c r="H222" s="3" t="s">
        <v>858</v>
      </c>
      <c r="I222" s="3" t="s">
        <v>859</v>
      </c>
      <c r="J222" s="3" t="s">
        <v>860</v>
      </c>
      <c r="K222" s="3" t="s">
        <v>860</v>
      </c>
      <c r="L222" s="10">
        <v>44826</v>
      </c>
    </row>
    <row r="223" s="1" customFormat="1" ht="25.6" customHeight="1" spans="1:12">
      <c r="A223" s="7" t="s">
        <v>975</v>
      </c>
      <c r="B223" s="7" t="s">
        <v>1397</v>
      </c>
      <c r="C223" s="7" t="s">
        <v>160</v>
      </c>
      <c r="D223" s="8">
        <v>1380</v>
      </c>
      <c r="E223" s="7"/>
      <c r="F223" s="7" t="s">
        <v>160</v>
      </c>
      <c r="G223" s="7" t="s">
        <v>1398</v>
      </c>
      <c r="H223" s="7" t="s">
        <v>858</v>
      </c>
      <c r="I223" s="7" t="s">
        <v>859</v>
      </c>
      <c r="J223" s="7" t="s">
        <v>860</v>
      </c>
      <c r="K223" s="7" t="s">
        <v>860</v>
      </c>
      <c r="L223" s="9">
        <v>44826</v>
      </c>
    </row>
    <row r="224" s="1" customFormat="1" ht="25.6" customHeight="1" spans="1:12">
      <c r="A224" s="3" t="s">
        <v>865</v>
      </c>
      <c r="B224" s="3" t="s">
        <v>1399</v>
      </c>
      <c r="C224" s="3" t="s">
        <v>1400</v>
      </c>
      <c r="D224" s="6">
        <v>1380</v>
      </c>
      <c r="E224" s="3"/>
      <c r="F224" s="3" t="s">
        <v>1400</v>
      </c>
      <c r="G224" s="3" t="s">
        <v>1401</v>
      </c>
      <c r="H224" s="3" t="s">
        <v>858</v>
      </c>
      <c r="I224" s="3" t="s">
        <v>859</v>
      </c>
      <c r="J224" s="3" t="s">
        <v>860</v>
      </c>
      <c r="K224" s="3" t="s">
        <v>860</v>
      </c>
      <c r="L224" s="10">
        <v>44826</v>
      </c>
    </row>
    <row r="225" s="1" customFormat="1" ht="25.6" customHeight="1" spans="1:12">
      <c r="A225" s="7" t="s">
        <v>865</v>
      </c>
      <c r="B225" s="7" t="s">
        <v>1402</v>
      </c>
      <c r="C225" s="7" t="s">
        <v>129</v>
      </c>
      <c r="D225" s="8">
        <v>1380</v>
      </c>
      <c r="E225" s="7"/>
      <c r="F225" s="7" t="s">
        <v>129</v>
      </c>
      <c r="G225" s="7" t="s">
        <v>1403</v>
      </c>
      <c r="H225" s="7" t="s">
        <v>858</v>
      </c>
      <c r="I225" s="7" t="s">
        <v>859</v>
      </c>
      <c r="J225" s="7" t="s">
        <v>860</v>
      </c>
      <c r="K225" s="7" t="s">
        <v>860</v>
      </c>
      <c r="L225" s="9">
        <v>44826</v>
      </c>
    </row>
    <row r="226" s="1" customFormat="1" ht="25.6" customHeight="1" spans="1:12">
      <c r="A226" s="3" t="s">
        <v>865</v>
      </c>
      <c r="B226" s="3" t="s">
        <v>1404</v>
      </c>
      <c r="C226" s="3" t="s">
        <v>127</v>
      </c>
      <c r="D226" s="6">
        <v>1380</v>
      </c>
      <c r="E226" s="3"/>
      <c r="F226" s="3" t="s">
        <v>127</v>
      </c>
      <c r="G226" s="3" t="s">
        <v>1405</v>
      </c>
      <c r="H226" s="3" t="s">
        <v>858</v>
      </c>
      <c r="I226" s="3" t="s">
        <v>859</v>
      </c>
      <c r="J226" s="3" t="s">
        <v>860</v>
      </c>
      <c r="K226" s="3" t="s">
        <v>860</v>
      </c>
      <c r="L226" s="10">
        <v>44826</v>
      </c>
    </row>
    <row r="227" s="1" customFormat="1" ht="25.6" customHeight="1" spans="1:12">
      <c r="A227" s="7" t="s">
        <v>865</v>
      </c>
      <c r="B227" s="7" t="s">
        <v>1406</v>
      </c>
      <c r="C227" s="7" t="s">
        <v>1407</v>
      </c>
      <c r="D227" s="8">
        <v>1380</v>
      </c>
      <c r="E227" s="7"/>
      <c r="F227" s="7" t="s">
        <v>1407</v>
      </c>
      <c r="G227" s="7" t="s">
        <v>1408</v>
      </c>
      <c r="H227" s="7" t="s">
        <v>858</v>
      </c>
      <c r="I227" s="7" t="s">
        <v>859</v>
      </c>
      <c r="J227" s="7" t="s">
        <v>860</v>
      </c>
      <c r="K227" s="7" t="s">
        <v>860</v>
      </c>
      <c r="L227" s="9">
        <v>44826</v>
      </c>
    </row>
    <row r="228" s="1" customFormat="1" ht="25.6" customHeight="1" spans="1:12">
      <c r="A228" s="3" t="s">
        <v>861</v>
      </c>
      <c r="B228" s="3" t="s">
        <v>1409</v>
      </c>
      <c r="C228" s="3" t="s">
        <v>335</v>
      </c>
      <c r="D228" s="6">
        <v>1380</v>
      </c>
      <c r="E228" s="3"/>
      <c r="F228" s="3" t="s">
        <v>335</v>
      </c>
      <c r="G228" s="3" t="s">
        <v>1410</v>
      </c>
      <c r="H228" s="3" t="s">
        <v>858</v>
      </c>
      <c r="I228" s="3" t="s">
        <v>859</v>
      </c>
      <c r="J228" s="3" t="s">
        <v>860</v>
      </c>
      <c r="K228" s="3" t="s">
        <v>860</v>
      </c>
      <c r="L228" s="10">
        <v>44826</v>
      </c>
    </row>
    <row r="229" s="1" customFormat="1" ht="25.6" customHeight="1" spans="1:12">
      <c r="A229" s="7" t="s">
        <v>861</v>
      </c>
      <c r="B229" s="7" t="s">
        <v>1411</v>
      </c>
      <c r="C229" s="7" t="s">
        <v>359</v>
      </c>
      <c r="D229" s="8">
        <v>1380</v>
      </c>
      <c r="E229" s="7"/>
      <c r="F229" s="7" t="s">
        <v>359</v>
      </c>
      <c r="G229" s="7" t="s">
        <v>1412</v>
      </c>
      <c r="H229" s="7" t="s">
        <v>858</v>
      </c>
      <c r="I229" s="7" t="s">
        <v>859</v>
      </c>
      <c r="J229" s="7" t="s">
        <v>860</v>
      </c>
      <c r="K229" s="7" t="s">
        <v>860</v>
      </c>
      <c r="L229" s="9">
        <v>44826</v>
      </c>
    </row>
    <row r="230" s="1" customFormat="1" ht="25.6" customHeight="1" spans="1:12">
      <c r="A230" s="3" t="s">
        <v>861</v>
      </c>
      <c r="B230" s="3" t="s">
        <v>1413</v>
      </c>
      <c r="C230" s="3" t="s">
        <v>351</v>
      </c>
      <c r="D230" s="6">
        <v>1380</v>
      </c>
      <c r="E230" s="3"/>
      <c r="F230" s="3" t="s">
        <v>351</v>
      </c>
      <c r="G230" s="3" t="s">
        <v>1414</v>
      </c>
      <c r="H230" s="3" t="s">
        <v>858</v>
      </c>
      <c r="I230" s="3" t="s">
        <v>859</v>
      </c>
      <c r="J230" s="3" t="s">
        <v>860</v>
      </c>
      <c r="K230" s="3" t="s">
        <v>860</v>
      </c>
      <c r="L230" s="10">
        <v>44826</v>
      </c>
    </row>
    <row r="231" s="1" customFormat="1" ht="25.6" customHeight="1" spans="1:12">
      <c r="A231" s="7" t="s">
        <v>861</v>
      </c>
      <c r="B231" s="7" t="s">
        <v>1415</v>
      </c>
      <c r="C231" s="7" t="s">
        <v>345</v>
      </c>
      <c r="D231" s="8">
        <v>1380</v>
      </c>
      <c r="E231" s="7"/>
      <c r="F231" s="7" t="s">
        <v>345</v>
      </c>
      <c r="G231" s="7" t="s">
        <v>1416</v>
      </c>
      <c r="H231" s="7" t="s">
        <v>858</v>
      </c>
      <c r="I231" s="7" t="s">
        <v>859</v>
      </c>
      <c r="J231" s="7" t="s">
        <v>860</v>
      </c>
      <c r="K231" s="7" t="s">
        <v>860</v>
      </c>
      <c r="L231" s="9">
        <v>44826</v>
      </c>
    </row>
    <row r="232" s="1" customFormat="1" ht="25.6" customHeight="1" spans="1:12">
      <c r="A232" s="3" t="s">
        <v>879</v>
      </c>
      <c r="B232" s="3" t="s">
        <v>1417</v>
      </c>
      <c r="C232" s="3" t="s">
        <v>827</v>
      </c>
      <c r="D232" s="6">
        <v>1380</v>
      </c>
      <c r="E232" s="3"/>
      <c r="F232" s="3" t="s">
        <v>827</v>
      </c>
      <c r="G232" s="3" t="s">
        <v>1418</v>
      </c>
      <c r="H232" s="3" t="s">
        <v>858</v>
      </c>
      <c r="I232" s="3" t="s">
        <v>859</v>
      </c>
      <c r="J232" s="3" t="s">
        <v>860</v>
      </c>
      <c r="K232" s="3" t="s">
        <v>860</v>
      </c>
      <c r="L232" s="10">
        <v>44826</v>
      </c>
    </row>
    <row r="233" s="1" customFormat="1" ht="25.6" customHeight="1" spans="1:12">
      <c r="A233" s="7" t="s">
        <v>1154</v>
      </c>
      <c r="B233" s="7" t="s">
        <v>1419</v>
      </c>
      <c r="C233" s="7" t="s">
        <v>816</v>
      </c>
      <c r="D233" s="8">
        <v>1380</v>
      </c>
      <c r="E233" s="7"/>
      <c r="F233" s="7" t="s">
        <v>816</v>
      </c>
      <c r="G233" s="7" t="s">
        <v>1420</v>
      </c>
      <c r="H233" s="7" t="s">
        <v>858</v>
      </c>
      <c r="I233" s="7" t="s">
        <v>859</v>
      </c>
      <c r="J233" s="7" t="s">
        <v>860</v>
      </c>
      <c r="K233" s="7" t="s">
        <v>860</v>
      </c>
      <c r="L233" s="9">
        <v>44826</v>
      </c>
    </row>
    <row r="234" s="1" customFormat="1" ht="25.6" customHeight="1" spans="1:12">
      <c r="A234" s="3" t="s">
        <v>872</v>
      </c>
      <c r="B234" s="3" t="s">
        <v>1421</v>
      </c>
      <c r="C234" s="3" t="s">
        <v>1422</v>
      </c>
      <c r="D234" s="6">
        <v>1380</v>
      </c>
      <c r="E234" s="3"/>
      <c r="F234" s="3" t="s">
        <v>1422</v>
      </c>
      <c r="G234" s="3" t="s">
        <v>1423</v>
      </c>
      <c r="H234" s="3" t="s">
        <v>858</v>
      </c>
      <c r="I234" s="3" t="s">
        <v>859</v>
      </c>
      <c r="J234" s="3" t="s">
        <v>860</v>
      </c>
      <c r="K234" s="3" t="s">
        <v>860</v>
      </c>
      <c r="L234" s="10">
        <v>44826</v>
      </c>
    </row>
    <row r="235" s="1" customFormat="1" ht="25.6" customHeight="1" spans="1:12">
      <c r="A235" s="7" t="s">
        <v>987</v>
      </c>
      <c r="B235" s="7" t="s">
        <v>1424</v>
      </c>
      <c r="C235" s="7" t="s">
        <v>22</v>
      </c>
      <c r="D235" s="8">
        <v>1380</v>
      </c>
      <c r="E235" s="7"/>
      <c r="F235" s="7" t="s">
        <v>22</v>
      </c>
      <c r="G235" s="7" t="s">
        <v>1425</v>
      </c>
      <c r="H235" s="7" t="s">
        <v>858</v>
      </c>
      <c r="I235" s="7" t="s">
        <v>859</v>
      </c>
      <c r="J235" s="7" t="s">
        <v>860</v>
      </c>
      <c r="K235" s="7" t="s">
        <v>860</v>
      </c>
      <c r="L235" s="9">
        <v>44826</v>
      </c>
    </row>
    <row r="236" s="1" customFormat="1" ht="25.6" customHeight="1" spans="1:12">
      <c r="A236" s="3" t="s">
        <v>1426</v>
      </c>
      <c r="B236" s="3" t="s">
        <v>1427</v>
      </c>
      <c r="C236" s="3" t="s">
        <v>328</v>
      </c>
      <c r="D236" s="6">
        <v>1380</v>
      </c>
      <c r="E236" s="3"/>
      <c r="F236" s="3" t="s">
        <v>328</v>
      </c>
      <c r="G236" s="3" t="s">
        <v>1428</v>
      </c>
      <c r="H236" s="3" t="s">
        <v>858</v>
      </c>
      <c r="I236" s="3" t="s">
        <v>859</v>
      </c>
      <c r="J236" s="3" t="s">
        <v>860</v>
      </c>
      <c r="K236" s="3" t="s">
        <v>860</v>
      </c>
      <c r="L236" s="10">
        <v>44826</v>
      </c>
    </row>
    <row r="237" s="1" customFormat="1" ht="25.6" customHeight="1" spans="1:12">
      <c r="A237" s="7" t="s">
        <v>1061</v>
      </c>
      <c r="B237" s="7" t="s">
        <v>1429</v>
      </c>
      <c r="C237" s="7" t="s">
        <v>1430</v>
      </c>
      <c r="D237" s="8">
        <v>1380</v>
      </c>
      <c r="E237" s="7"/>
      <c r="F237" s="7" t="s">
        <v>1430</v>
      </c>
      <c r="G237" s="7" t="s">
        <v>1431</v>
      </c>
      <c r="H237" s="7" t="s">
        <v>858</v>
      </c>
      <c r="I237" s="7" t="s">
        <v>859</v>
      </c>
      <c r="J237" s="7" t="s">
        <v>860</v>
      </c>
      <c r="K237" s="7" t="s">
        <v>860</v>
      </c>
      <c r="L237" s="9">
        <v>44826</v>
      </c>
    </row>
    <row r="238" s="1" customFormat="1" ht="25.6" customHeight="1" spans="1:12">
      <c r="A238" s="3" t="s">
        <v>945</v>
      </c>
      <c r="B238" s="3" t="s">
        <v>1432</v>
      </c>
      <c r="C238" s="3" t="s">
        <v>725</v>
      </c>
      <c r="D238" s="6">
        <v>1380</v>
      </c>
      <c r="E238" s="3"/>
      <c r="F238" s="3" t="s">
        <v>725</v>
      </c>
      <c r="G238" s="3" t="s">
        <v>1433</v>
      </c>
      <c r="H238" s="3" t="s">
        <v>858</v>
      </c>
      <c r="I238" s="3" t="s">
        <v>859</v>
      </c>
      <c r="J238" s="3" t="s">
        <v>860</v>
      </c>
      <c r="K238" s="3" t="s">
        <v>860</v>
      </c>
      <c r="L238" s="10">
        <v>44826</v>
      </c>
    </row>
    <row r="239" s="1" customFormat="1" ht="25.6" customHeight="1" spans="1:12">
      <c r="A239" s="7" t="s">
        <v>1011</v>
      </c>
      <c r="B239" s="7" t="s">
        <v>1434</v>
      </c>
      <c r="C239" s="7" t="s">
        <v>424</v>
      </c>
      <c r="D239" s="8">
        <v>1380</v>
      </c>
      <c r="E239" s="7"/>
      <c r="F239" s="7" t="s">
        <v>424</v>
      </c>
      <c r="G239" s="7" t="s">
        <v>1435</v>
      </c>
      <c r="H239" s="7" t="s">
        <v>858</v>
      </c>
      <c r="I239" s="7" t="s">
        <v>859</v>
      </c>
      <c r="J239" s="7" t="s">
        <v>860</v>
      </c>
      <c r="K239" s="7" t="s">
        <v>860</v>
      </c>
      <c r="L239" s="9">
        <v>44826</v>
      </c>
    </row>
    <row r="240" s="1" customFormat="1" ht="25.6" customHeight="1" spans="1:12">
      <c r="A240" s="3" t="s">
        <v>956</v>
      </c>
      <c r="B240" s="3" t="s">
        <v>1436</v>
      </c>
      <c r="C240" s="3" t="s">
        <v>538</v>
      </c>
      <c r="D240" s="6">
        <v>1380</v>
      </c>
      <c r="E240" s="3"/>
      <c r="F240" s="3" t="s">
        <v>538</v>
      </c>
      <c r="G240" s="3" t="s">
        <v>1437</v>
      </c>
      <c r="H240" s="3" t="s">
        <v>858</v>
      </c>
      <c r="I240" s="3" t="s">
        <v>859</v>
      </c>
      <c r="J240" s="3" t="s">
        <v>860</v>
      </c>
      <c r="K240" s="3" t="s">
        <v>860</v>
      </c>
      <c r="L240" s="10">
        <v>44826</v>
      </c>
    </row>
    <row r="241" s="1" customFormat="1" ht="25.6" customHeight="1" spans="1:12">
      <c r="A241" s="7" t="s">
        <v>964</v>
      </c>
      <c r="B241" s="7" t="s">
        <v>1438</v>
      </c>
      <c r="C241" s="7" t="s">
        <v>625</v>
      </c>
      <c r="D241" s="8">
        <v>1380</v>
      </c>
      <c r="E241" s="7"/>
      <c r="F241" s="7" t="s">
        <v>625</v>
      </c>
      <c r="G241" s="7" t="s">
        <v>1439</v>
      </c>
      <c r="H241" s="7" t="s">
        <v>858</v>
      </c>
      <c r="I241" s="7" t="s">
        <v>859</v>
      </c>
      <c r="J241" s="7" t="s">
        <v>860</v>
      </c>
      <c r="K241" s="7" t="s">
        <v>860</v>
      </c>
      <c r="L241" s="9">
        <v>44826</v>
      </c>
    </row>
    <row r="242" s="1" customFormat="1" ht="25.6" customHeight="1" spans="1:12">
      <c r="A242" s="3" t="s">
        <v>964</v>
      </c>
      <c r="B242" s="3" t="s">
        <v>1440</v>
      </c>
      <c r="C242" s="3" t="s">
        <v>621</v>
      </c>
      <c r="D242" s="6">
        <v>1380</v>
      </c>
      <c r="E242" s="3"/>
      <c r="F242" s="3" t="s">
        <v>621</v>
      </c>
      <c r="G242" s="3" t="s">
        <v>1441</v>
      </c>
      <c r="H242" s="3" t="s">
        <v>858</v>
      </c>
      <c r="I242" s="3" t="s">
        <v>859</v>
      </c>
      <c r="J242" s="3" t="s">
        <v>860</v>
      </c>
      <c r="K242" s="3" t="s">
        <v>860</v>
      </c>
      <c r="L242" s="10">
        <v>44826</v>
      </c>
    </row>
    <row r="243" s="1" customFormat="1" ht="25.6" customHeight="1" spans="1:12">
      <c r="A243" s="7" t="s">
        <v>964</v>
      </c>
      <c r="B243" s="7" t="s">
        <v>1442</v>
      </c>
      <c r="C243" s="7" t="s">
        <v>619</v>
      </c>
      <c r="D243" s="8">
        <v>1380</v>
      </c>
      <c r="E243" s="7"/>
      <c r="F243" s="7" t="s">
        <v>619</v>
      </c>
      <c r="G243" s="7" t="s">
        <v>1443</v>
      </c>
      <c r="H243" s="7" t="s">
        <v>858</v>
      </c>
      <c r="I243" s="7" t="s">
        <v>859</v>
      </c>
      <c r="J243" s="7" t="s">
        <v>860</v>
      </c>
      <c r="K243" s="7" t="s">
        <v>860</v>
      </c>
      <c r="L243" s="9">
        <v>44826</v>
      </c>
    </row>
    <row r="244" s="1" customFormat="1" ht="25.6" customHeight="1" spans="1:12">
      <c r="A244" s="3" t="s">
        <v>1131</v>
      </c>
      <c r="B244" s="3" t="s">
        <v>1444</v>
      </c>
      <c r="C244" s="3" t="s">
        <v>183</v>
      </c>
      <c r="D244" s="6">
        <v>1380</v>
      </c>
      <c r="E244" s="3"/>
      <c r="F244" s="3" t="s">
        <v>183</v>
      </c>
      <c r="G244" s="3" t="s">
        <v>1445</v>
      </c>
      <c r="H244" s="3" t="s">
        <v>858</v>
      </c>
      <c r="I244" s="3" t="s">
        <v>859</v>
      </c>
      <c r="J244" s="3" t="s">
        <v>860</v>
      </c>
      <c r="K244" s="3" t="s">
        <v>860</v>
      </c>
      <c r="L244" s="10">
        <v>44826</v>
      </c>
    </row>
    <row r="245" s="1" customFormat="1" ht="25.6" customHeight="1" spans="1:12">
      <c r="A245" s="7" t="s">
        <v>906</v>
      </c>
      <c r="B245" s="7" t="s">
        <v>1446</v>
      </c>
      <c r="C245" s="7" t="s">
        <v>505</v>
      </c>
      <c r="D245" s="8">
        <v>1380</v>
      </c>
      <c r="E245" s="7"/>
      <c r="F245" s="7" t="s">
        <v>505</v>
      </c>
      <c r="G245" s="7" t="s">
        <v>1447</v>
      </c>
      <c r="H245" s="7" t="s">
        <v>858</v>
      </c>
      <c r="I245" s="7" t="s">
        <v>859</v>
      </c>
      <c r="J245" s="7" t="s">
        <v>860</v>
      </c>
      <c r="K245" s="7" t="s">
        <v>860</v>
      </c>
      <c r="L245" s="9">
        <v>44826</v>
      </c>
    </row>
    <row r="246" s="1" customFormat="1" ht="25.6" customHeight="1" spans="1:12">
      <c r="A246" s="3" t="s">
        <v>975</v>
      </c>
      <c r="B246" s="3" t="s">
        <v>1448</v>
      </c>
      <c r="C246" s="3" t="s">
        <v>1449</v>
      </c>
      <c r="D246" s="6">
        <v>1380</v>
      </c>
      <c r="E246" s="3"/>
      <c r="F246" s="3" t="s">
        <v>1449</v>
      </c>
      <c r="G246" s="3" t="s">
        <v>1450</v>
      </c>
      <c r="H246" s="3" t="s">
        <v>858</v>
      </c>
      <c r="I246" s="3" t="s">
        <v>859</v>
      </c>
      <c r="J246" s="3" t="s">
        <v>860</v>
      </c>
      <c r="K246" s="3" t="s">
        <v>860</v>
      </c>
      <c r="L246" s="10">
        <v>44826</v>
      </c>
    </row>
    <row r="247" s="1" customFormat="1" ht="25.6" customHeight="1" spans="1:12">
      <c r="A247" s="7" t="s">
        <v>911</v>
      </c>
      <c r="B247" s="7" t="s">
        <v>1451</v>
      </c>
      <c r="C247" s="7" t="s">
        <v>797</v>
      </c>
      <c r="D247" s="8">
        <v>1380</v>
      </c>
      <c r="E247" s="7"/>
      <c r="F247" s="7" t="s">
        <v>797</v>
      </c>
      <c r="G247" s="7" t="s">
        <v>1452</v>
      </c>
      <c r="H247" s="7" t="s">
        <v>858</v>
      </c>
      <c r="I247" s="7" t="s">
        <v>859</v>
      </c>
      <c r="J247" s="7" t="s">
        <v>860</v>
      </c>
      <c r="K247" s="7" t="s">
        <v>860</v>
      </c>
      <c r="L247" s="9">
        <v>44826</v>
      </c>
    </row>
    <row r="248" s="1" customFormat="1" ht="25.6" customHeight="1" spans="1:12">
      <c r="A248" s="3" t="s">
        <v>942</v>
      </c>
      <c r="B248" s="3" t="s">
        <v>1453</v>
      </c>
      <c r="C248" s="3" t="s">
        <v>211</v>
      </c>
      <c r="D248" s="6">
        <v>1380</v>
      </c>
      <c r="E248" s="3"/>
      <c r="F248" s="3" t="s">
        <v>211</v>
      </c>
      <c r="G248" s="3" t="s">
        <v>1454</v>
      </c>
      <c r="H248" s="3" t="s">
        <v>858</v>
      </c>
      <c r="I248" s="3" t="s">
        <v>859</v>
      </c>
      <c r="J248" s="3" t="s">
        <v>860</v>
      </c>
      <c r="K248" s="3" t="s">
        <v>860</v>
      </c>
      <c r="L248" s="10">
        <v>44826</v>
      </c>
    </row>
    <row r="249" s="1" customFormat="1" ht="25.6" customHeight="1" spans="1:12">
      <c r="A249" s="7" t="s">
        <v>942</v>
      </c>
      <c r="B249" s="7" t="s">
        <v>1455</v>
      </c>
      <c r="C249" s="7" t="s">
        <v>198</v>
      </c>
      <c r="D249" s="8">
        <v>1380</v>
      </c>
      <c r="E249" s="7"/>
      <c r="F249" s="7" t="s">
        <v>198</v>
      </c>
      <c r="G249" s="7" t="s">
        <v>1456</v>
      </c>
      <c r="H249" s="7" t="s">
        <v>858</v>
      </c>
      <c r="I249" s="7" t="s">
        <v>859</v>
      </c>
      <c r="J249" s="7" t="s">
        <v>860</v>
      </c>
      <c r="K249" s="7" t="s">
        <v>860</v>
      </c>
      <c r="L249" s="9">
        <v>44826</v>
      </c>
    </row>
    <row r="250" s="1" customFormat="1" ht="25.6" customHeight="1" spans="1:12">
      <c r="A250" s="3" t="s">
        <v>872</v>
      </c>
      <c r="B250" s="3" t="s">
        <v>1457</v>
      </c>
      <c r="C250" s="3" t="s">
        <v>41</v>
      </c>
      <c r="D250" s="6">
        <v>1380</v>
      </c>
      <c r="E250" s="3"/>
      <c r="F250" s="3" t="s">
        <v>41</v>
      </c>
      <c r="G250" s="3" t="s">
        <v>1458</v>
      </c>
      <c r="H250" s="3" t="s">
        <v>858</v>
      </c>
      <c r="I250" s="3" t="s">
        <v>859</v>
      </c>
      <c r="J250" s="3" t="s">
        <v>860</v>
      </c>
      <c r="K250" s="3" t="s">
        <v>860</v>
      </c>
      <c r="L250" s="10">
        <v>44826</v>
      </c>
    </row>
    <row r="251" s="1" customFormat="1" ht="25.6" customHeight="1" spans="1:12">
      <c r="A251" s="7" t="s">
        <v>987</v>
      </c>
      <c r="B251" s="7" t="s">
        <v>1459</v>
      </c>
      <c r="C251" s="7" t="s">
        <v>670</v>
      </c>
      <c r="D251" s="8">
        <v>1380</v>
      </c>
      <c r="E251" s="7"/>
      <c r="F251" s="7" t="s">
        <v>670</v>
      </c>
      <c r="G251" s="7" t="s">
        <v>1460</v>
      </c>
      <c r="H251" s="7" t="s">
        <v>858</v>
      </c>
      <c r="I251" s="7" t="s">
        <v>859</v>
      </c>
      <c r="J251" s="7" t="s">
        <v>860</v>
      </c>
      <c r="K251" s="7" t="s">
        <v>860</v>
      </c>
      <c r="L251" s="9">
        <v>44826</v>
      </c>
    </row>
    <row r="252" s="1" customFormat="1" ht="25.6" customHeight="1" spans="1:12">
      <c r="A252" s="3" t="s">
        <v>861</v>
      </c>
      <c r="B252" s="3" t="s">
        <v>1461</v>
      </c>
      <c r="C252" s="3" t="s">
        <v>1462</v>
      </c>
      <c r="D252" s="6">
        <v>1380</v>
      </c>
      <c r="E252" s="3"/>
      <c r="F252" s="3" t="s">
        <v>1462</v>
      </c>
      <c r="G252" s="3" t="s">
        <v>1463</v>
      </c>
      <c r="H252" s="3" t="s">
        <v>858</v>
      </c>
      <c r="I252" s="3" t="s">
        <v>859</v>
      </c>
      <c r="J252" s="3" t="s">
        <v>860</v>
      </c>
      <c r="K252" s="3" t="s">
        <v>860</v>
      </c>
      <c r="L252" s="10">
        <v>44826</v>
      </c>
    </row>
    <row r="253" s="1" customFormat="1" ht="25.6" customHeight="1" spans="1:12">
      <c r="A253" s="7" t="s">
        <v>861</v>
      </c>
      <c r="B253" s="7" t="s">
        <v>1464</v>
      </c>
      <c r="C253" s="7" t="s">
        <v>1465</v>
      </c>
      <c r="D253" s="8">
        <v>1380</v>
      </c>
      <c r="E253" s="7"/>
      <c r="F253" s="7" t="s">
        <v>1465</v>
      </c>
      <c r="G253" s="7" t="s">
        <v>1466</v>
      </c>
      <c r="H253" s="7" t="s">
        <v>858</v>
      </c>
      <c r="I253" s="7" t="s">
        <v>859</v>
      </c>
      <c r="J253" s="7" t="s">
        <v>860</v>
      </c>
      <c r="K253" s="7" t="s">
        <v>860</v>
      </c>
      <c r="L253" s="9">
        <v>44826</v>
      </c>
    </row>
    <row r="254" s="1" customFormat="1" ht="25.6" customHeight="1" spans="1:12">
      <c r="A254" s="3" t="s">
        <v>861</v>
      </c>
      <c r="B254" s="3" t="s">
        <v>1467</v>
      </c>
      <c r="C254" s="3" t="s">
        <v>343</v>
      </c>
      <c r="D254" s="6">
        <v>1380</v>
      </c>
      <c r="E254" s="3"/>
      <c r="F254" s="3" t="s">
        <v>343</v>
      </c>
      <c r="G254" s="3" t="s">
        <v>1468</v>
      </c>
      <c r="H254" s="3" t="s">
        <v>858</v>
      </c>
      <c r="I254" s="3" t="s">
        <v>859</v>
      </c>
      <c r="J254" s="3" t="s">
        <v>860</v>
      </c>
      <c r="K254" s="3" t="s">
        <v>860</v>
      </c>
      <c r="L254" s="10">
        <v>44826</v>
      </c>
    </row>
    <row r="255" s="1" customFormat="1" ht="25.6" customHeight="1" spans="1:12">
      <c r="A255" s="7" t="s">
        <v>914</v>
      </c>
      <c r="B255" s="7" t="s">
        <v>1469</v>
      </c>
      <c r="C255" s="7" t="s">
        <v>1470</v>
      </c>
      <c r="D255" s="8">
        <v>1380</v>
      </c>
      <c r="E255" s="7"/>
      <c r="F255" s="7" t="s">
        <v>1470</v>
      </c>
      <c r="G255" s="7" t="s">
        <v>1471</v>
      </c>
      <c r="H255" s="7" t="s">
        <v>858</v>
      </c>
      <c r="I255" s="7" t="s">
        <v>859</v>
      </c>
      <c r="J255" s="7" t="s">
        <v>860</v>
      </c>
      <c r="K255" s="7" t="s">
        <v>860</v>
      </c>
      <c r="L255" s="9">
        <v>44826</v>
      </c>
    </row>
    <row r="256" s="1" customFormat="1" ht="25.6" customHeight="1" spans="1:12">
      <c r="A256" s="3" t="s">
        <v>1011</v>
      </c>
      <c r="B256" s="3" t="s">
        <v>1472</v>
      </c>
      <c r="C256" s="3" t="s">
        <v>410</v>
      </c>
      <c r="D256" s="6">
        <v>1380</v>
      </c>
      <c r="E256" s="3"/>
      <c r="F256" s="3" t="s">
        <v>410</v>
      </c>
      <c r="G256" s="3" t="s">
        <v>1473</v>
      </c>
      <c r="H256" s="3" t="s">
        <v>858</v>
      </c>
      <c r="I256" s="3" t="s">
        <v>859</v>
      </c>
      <c r="J256" s="3" t="s">
        <v>860</v>
      </c>
      <c r="K256" s="3" t="s">
        <v>860</v>
      </c>
      <c r="L256" s="10">
        <v>44826</v>
      </c>
    </row>
    <row r="257" s="1" customFormat="1" ht="25.6" customHeight="1" spans="1:12">
      <c r="A257" s="7" t="s">
        <v>945</v>
      </c>
      <c r="B257" s="7" t="s">
        <v>1474</v>
      </c>
      <c r="C257" s="7" t="s">
        <v>1475</v>
      </c>
      <c r="D257" s="8">
        <v>1380</v>
      </c>
      <c r="E257" s="7"/>
      <c r="F257" s="7" t="s">
        <v>1475</v>
      </c>
      <c r="G257" s="7" t="s">
        <v>1476</v>
      </c>
      <c r="H257" s="7" t="s">
        <v>858</v>
      </c>
      <c r="I257" s="7" t="s">
        <v>859</v>
      </c>
      <c r="J257" s="7" t="s">
        <v>860</v>
      </c>
      <c r="K257" s="7" t="s">
        <v>860</v>
      </c>
      <c r="L257" s="9">
        <v>44826</v>
      </c>
    </row>
    <row r="258" s="1" customFormat="1" ht="25.6" customHeight="1" spans="1:12">
      <c r="A258" s="3" t="s">
        <v>879</v>
      </c>
      <c r="B258" s="3" t="s">
        <v>1477</v>
      </c>
      <c r="C258" s="3" t="s">
        <v>822</v>
      </c>
      <c r="D258" s="6">
        <v>1380</v>
      </c>
      <c r="E258" s="3"/>
      <c r="F258" s="3" t="s">
        <v>822</v>
      </c>
      <c r="G258" s="3" t="s">
        <v>1478</v>
      </c>
      <c r="H258" s="3" t="s">
        <v>858</v>
      </c>
      <c r="I258" s="3" t="s">
        <v>859</v>
      </c>
      <c r="J258" s="3" t="s">
        <v>860</v>
      </c>
      <c r="K258" s="3" t="s">
        <v>860</v>
      </c>
      <c r="L258" s="10">
        <v>44826</v>
      </c>
    </row>
    <row r="259" s="1" customFormat="1" ht="25.6" customHeight="1" spans="1:12">
      <c r="A259" s="7" t="s">
        <v>1000</v>
      </c>
      <c r="B259" s="7" t="s">
        <v>1479</v>
      </c>
      <c r="C259" s="7" t="s">
        <v>449</v>
      </c>
      <c r="D259" s="8">
        <v>1380</v>
      </c>
      <c r="E259" s="7"/>
      <c r="F259" s="7" t="s">
        <v>449</v>
      </c>
      <c r="G259" s="7" t="s">
        <v>1480</v>
      </c>
      <c r="H259" s="7" t="s">
        <v>858</v>
      </c>
      <c r="I259" s="7" t="s">
        <v>859</v>
      </c>
      <c r="J259" s="7" t="s">
        <v>860</v>
      </c>
      <c r="K259" s="7" t="s">
        <v>860</v>
      </c>
      <c r="L259" s="9">
        <v>44826</v>
      </c>
    </row>
    <row r="260" s="1" customFormat="1" ht="25.6" customHeight="1" spans="1:12">
      <c r="A260" s="3" t="s">
        <v>1264</v>
      </c>
      <c r="B260" s="3" t="s">
        <v>1481</v>
      </c>
      <c r="C260" s="3" t="s">
        <v>18</v>
      </c>
      <c r="D260" s="6">
        <v>1380</v>
      </c>
      <c r="E260" s="3"/>
      <c r="F260" s="3" t="s">
        <v>18</v>
      </c>
      <c r="G260" s="3" t="s">
        <v>1482</v>
      </c>
      <c r="H260" s="3" t="s">
        <v>858</v>
      </c>
      <c r="I260" s="3" t="s">
        <v>859</v>
      </c>
      <c r="J260" s="3" t="s">
        <v>860</v>
      </c>
      <c r="K260" s="3" t="s">
        <v>860</v>
      </c>
      <c r="L260" s="10">
        <v>44826</v>
      </c>
    </row>
    <row r="261" s="1" customFormat="1" ht="25.6" customHeight="1" spans="1:12">
      <c r="A261" s="7" t="s">
        <v>1264</v>
      </c>
      <c r="B261" s="7" t="s">
        <v>1483</v>
      </c>
      <c r="C261" s="7" t="s">
        <v>15</v>
      </c>
      <c r="D261" s="8">
        <v>1380</v>
      </c>
      <c r="E261" s="7"/>
      <c r="F261" s="7" t="s">
        <v>15</v>
      </c>
      <c r="G261" s="7" t="s">
        <v>1484</v>
      </c>
      <c r="H261" s="7" t="s">
        <v>858</v>
      </c>
      <c r="I261" s="7" t="s">
        <v>859</v>
      </c>
      <c r="J261" s="7" t="s">
        <v>860</v>
      </c>
      <c r="K261" s="7" t="s">
        <v>860</v>
      </c>
      <c r="L261" s="9">
        <v>44826</v>
      </c>
    </row>
    <row r="262" s="1" customFormat="1" ht="25.6" customHeight="1" spans="1:12">
      <c r="A262" s="3" t="s">
        <v>884</v>
      </c>
      <c r="B262" s="3" t="s">
        <v>1485</v>
      </c>
      <c r="C262" s="3" t="s">
        <v>1486</v>
      </c>
      <c r="D262" s="6">
        <v>1380</v>
      </c>
      <c r="E262" s="3"/>
      <c r="F262" s="3" t="s">
        <v>1486</v>
      </c>
      <c r="G262" s="3" t="s">
        <v>1487</v>
      </c>
      <c r="H262" s="3" t="s">
        <v>858</v>
      </c>
      <c r="I262" s="3" t="s">
        <v>859</v>
      </c>
      <c r="J262" s="3" t="s">
        <v>860</v>
      </c>
      <c r="K262" s="3" t="s">
        <v>860</v>
      </c>
      <c r="L262" s="10">
        <v>44826</v>
      </c>
    </row>
    <row r="263" s="1" customFormat="1" ht="25.6" customHeight="1" spans="1:12">
      <c r="A263" s="7" t="s">
        <v>1379</v>
      </c>
      <c r="B263" s="7" t="s">
        <v>1488</v>
      </c>
      <c r="C263" s="7" t="s">
        <v>1489</v>
      </c>
      <c r="D263" s="8">
        <v>1380</v>
      </c>
      <c r="E263" s="7"/>
      <c r="F263" s="7" t="s">
        <v>1489</v>
      </c>
      <c r="G263" s="7" t="s">
        <v>1490</v>
      </c>
      <c r="H263" s="7" t="s">
        <v>858</v>
      </c>
      <c r="I263" s="7" t="s">
        <v>859</v>
      </c>
      <c r="J263" s="7" t="s">
        <v>860</v>
      </c>
      <c r="K263" s="7" t="s">
        <v>860</v>
      </c>
      <c r="L263" s="9">
        <v>44826</v>
      </c>
    </row>
    <row r="264" s="1" customFormat="1" ht="25.6" customHeight="1" spans="1:12">
      <c r="A264" s="3" t="s">
        <v>1131</v>
      </c>
      <c r="B264" s="3" t="s">
        <v>1491</v>
      </c>
      <c r="C264" s="3" t="s">
        <v>1492</v>
      </c>
      <c r="D264" s="6">
        <v>1380</v>
      </c>
      <c r="E264" s="3"/>
      <c r="F264" s="3" t="s">
        <v>1492</v>
      </c>
      <c r="G264" s="3" t="s">
        <v>1493</v>
      </c>
      <c r="H264" s="3" t="s">
        <v>858</v>
      </c>
      <c r="I264" s="3" t="s">
        <v>859</v>
      </c>
      <c r="J264" s="3" t="s">
        <v>860</v>
      </c>
      <c r="K264" s="3" t="s">
        <v>860</v>
      </c>
      <c r="L264" s="10">
        <v>44826</v>
      </c>
    </row>
    <row r="265" s="1" customFormat="1" ht="25.6" customHeight="1" spans="1:12">
      <c r="A265" s="7" t="s">
        <v>1131</v>
      </c>
      <c r="B265" s="7" t="s">
        <v>1494</v>
      </c>
      <c r="C265" s="7" t="s">
        <v>1495</v>
      </c>
      <c r="D265" s="8">
        <v>1380</v>
      </c>
      <c r="E265" s="7"/>
      <c r="F265" s="7" t="s">
        <v>1495</v>
      </c>
      <c r="G265" s="7" t="s">
        <v>1496</v>
      </c>
      <c r="H265" s="7" t="s">
        <v>858</v>
      </c>
      <c r="I265" s="7" t="s">
        <v>859</v>
      </c>
      <c r="J265" s="7" t="s">
        <v>860</v>
      </c>
      <c r="K265" s="7" t="s">
        <v>860</v>
      </c>
      <c r="L265" s="9">
        <v>44826</v>
      </c>
    </row>
    <row r="266" s="1" customFormat="1" ht="25.6" customHeight="1" spans="1:12">
      <c r="A266" s="3" t="s">
        <v>906</v>
      </c>
      <c r="B266" s="3" t="s">
        <v>1497</v>
      </c>
      <c r="C266" s="3" t="s">
        <v>489</v>
      </c>
      <c r="D266" s="6">
        <v>1380</v>
      </c>
      <c r="E266" s="3"/>
      <c r="F266" s="3" t="s">
        <v>489</v>
      </c>
      <c r="G266" s="3" t="s">
        <v>1498</v>
      </c>
      <c r="H266" s="3" t="s">
        <v>858</v>
      </c>
      <c r="I266" s="3" t="s">
        <v>859</v>
      </c>
      <c r="J266" s="3" t="s">
        <v>860</v>
      </c>
      <c r="K266" s="3" t="s">
        <v>860</v>
      </c>
      <c r="L266" s="10">
        <v>44826</v>
      </c>
    </row>
    <row r="267" s="1" customFormat="1" ht="25.6" customHeight="1" spans="1:12">
      <c r="A267" s="7" t="s">
        <v>906</v>
      </c>
      <c r="B267" s="7" t="s">
        <v>1499</v>
      </c>
      <c r="C267" s="7" t="s">
        <v>487</v>
      </c>
      <c r="D267" s="8">
        <v>1380</v>
      </c>
      <c r="E267" s="7"/>
      <c r="F267" s="7" t="s">
        <v>487</v>
      </c>
      <c r="G267" s="7" t="s">
        <v>1500</v>
      </c>
      <c r="H267" s="7" t="s">
        <v>858</v>
      </c>
      <c r="I267" s="7" t="s">
        <v>859</v>
      </c>
      <c r="J267" s="7" t="s">
        <v>860</v>
      </c>
      <c r="K267" s="7" t="s">
        <v>860</v>
      </c>
      <c r="L267" s="9">
        <v>44826</v>
      </c>
    </row>
    <row r="268" s="1" customFormat="1" ht="25.6" customHeight="1" spans="1:12">
      <c r="A268" s="3" t="s">
        <v>911</v>
      </c>
      <c r="B268" s="3" t="s">
        <v>1501</v>
      </c>
      <c r="C268" s="3" t="s">
        <v>1502</v>
      </c>
      <c r="D268" s="6">
        <v>1380</v>
      </c>
      <c r="E268" s="3"/>
      <c r="F268" s="3" t="s">
        <v>1502</v>
      </c>
      <c r="G268" s="3" t="s">
        <v>1503</v>
      </c>
      <c r="H268" s="3" t="s">
        <v>858</v>
      </c>
      <c r="I268" s="3" t="s">
        <v>859</v>
      </c>
      <c r="J268" s="3" t="s">
        <v>860</v>
      </c>
      <c r="K268" s="3" t="s">
        <v>860</v>
      </c>
      <c r="L268" s="10">
        <v>44826</v>
      </c>
    </row>
    <row r="269" s="1" customFormat="1" ht="25.6" customHeight="1" spans="1:12">
      <c r="A269" s="7" t="s">
        <v>1504</v>
      </c>
      <c r="B269" s="7" t="s">
        <v>1505</v>
      </c>
      <c r="C269" s="7" t="s">
        <v>1506</v>
      </c>
      <c r="D269" s="8">
        <v>1380</v>
      </c>
      <c r="E269" s="7"/>
      <c r="F269" s="7" t="s">
        <v>1506</v>
      </c>
      <c r="G269" s="7" t="s">
        <v>1507</v>
      </c>
      <c r="H269" s="7" t="s">
        <v>858</v>
      </c>
      <c r="I269" s="7" t="s">
        <v>859</v>
      </c>
      <c r="J269" s="7" t="s">
        <v>860</v>
      </c>
      <c r="K269" s="7" t="s">
        <v>860</v>
      </c>
      <c r="L269" s="9">
        <v>44826</v>
      </c>
    </row>
    <row r="270" s="1" customFormat="1" ht="25.6" customHeight="1" spans="1:12">
      <c r="A270" s="3" t="s">
        <v>906</v>
      </c>
      <c r="B270" s="3" t="s">
        <v>1508</v>
      </c>
      <c r="C270" s="3" t="s">
        <v>503</v>
      </c>
      <c r="D270" s="6">
        <v>1380</v>
      </c>
      <c r="E270" s="3"/>
      <c r="F270" s="3" t="s">
        <v>503</v>
      </c>
      <c r="G270" s="3" t="s">
        <v>1509</v>
      </c>
      <c r="H270" s="3" t="s">
        <v>858</v>
      </c>
      <c r="I270" s="3" t="s">
        <v>859</v>
      </c>
      <c r="J270" s="3" t="s">
        <v>860</v>
      </c>
      <c r="K270" s="3" t="s">
        <v>860</v>
      </c>
      <c r="L270" s="10">
        <v>44826</v>
      </c>
    </row>
    <row r="271" s="1" customFormat="1" ht="25.6" customHeight="1" spans="1:12">
      <c r="A271" s="7" t="s">
        <v>906</v>
      </c>
      <c r="B271" s="7" t="s">
        <v>1510</v>
      </c>
      <c r="C271" s="7" t="s">
        <v>497</v>
      </c>
      <c r="D271" s="8">
        <v>1380</v>
      </c>
      <c r="E271" s="7"/>
      <c r="F271" s="7" t="s">
        <v>497</v>
      </c>
      <c r="G271" s="7" t="s">
        <v>1511</v>
      </c>
      <c r="H271" s="7" t="s">
        <v>858</v>
      </c>
      <c r="I271" s="7" t="s">
        <v>859</v>
      </c>
      <c r="J271" s="7" t="s">
        <v>860</v>
      </c>
      <c r="K271" s="7" t="s">
        <v>860</v>
      </c>
      <c r="L271" s="9">
        <v>44826</v>
      </c>
    </row>
    <row r="272" s="1" customFormat="1" ht="25.6" customHeight="1" spans="1:12">
      <c r="A272" s="3" t="s">
        <v>987</v>
      </c>
      <c r="B272" s="3" t="s">
        <v>1512</v>
      </c>
      <c r="C272" s="3" t="s">
        <v>655</v>
      </c>
      <c r="D272" s="6">
        <v>1380</v>
      </c>
      <c r="E272" s="3"/>
      <c r="F272" s="3" t="s">
        <v>655</v>
      </c>
      <c r="G272" s="3" t="s">
        <v>1513</v>
      </c>
      <c r="H272" s="3" t="s">
        <v>858</v>
      </c>
      <c r="I272" s="3" t="s">
        <v>859</v>
      </c>
      <c r="J272" s="3" t="s">
        <v>860</v>
      </c>
      <c r="K272" s="3" t="s">
        <v>860</v>
      </c>
      <c r="L272" s="10">
        <v>44826</v>
      </c>
    </row>
    <row r="273" s="1" customFormat="1" ht="25.6" customHeight="1" spans="1:12">
      <c r="A273" s="7" t="s">
        <v>861</v>
      </c>
      <c r="B273" s="7" t="s">
        <v>1514</v>
      </c>
      <c r="C273" s="7" t="s">
        <v>1515</v>
      </c>
      <c r="D273" s="8">
        <v>1380</v>
      </c>
      <c r="E273" s="7"/>
      <c r="F273" s="7" t="s">
        <v>1515</v>
      </c>
      <c r="G273" s="7" t="s">
        <v>1516</v>
      </c>
      <c r="H273" s="7" t="s">
        <v>858</v>
      </c>
      <c r="I273" s="7" t="s">
        <v>859</v>
      </c>
      <c r="J273" s="7" t="s">
        <v>860</v>
      </c>
      <c r="K273" s="7" t="s">
        <v>860</v>
      </c>
      <c r="L273" s="9">
        <v>44826</v>
      </c>
    </row>
    <row r="274" s="1" customFormat="1" ht="25.6" customHeight="1" spans="1:12">
      <c r="A274" s="3" t="s">
        <v>984</v>
      </c>
      <c r="B274" s="3" t="s">
        <v>1517</v>
      </c>
      <c r="C274" s="3" t="s">
        <v>433</v>
      </c>
      <c r="D274" s="6">
        <v>1380</v>
      </c>
      <c r="E274" s="3"/>
      <c r="F274" s="3" t="s">
        <v>433</v>
      </c>
      <c r="G274" s="3" t="s">
        <v>1518</v>
      </c>
      <c r="H274" s="3" t="s">
        <v>858</v>
      </c>
      <c r="I274" s="3" t="s">
        <v>859</v>
      </c>
      <c r="J274" s="3" t="s">
        <v>860</v>
      </c>
      <c r="K274" s="3" t="s">
        <v>860</v>
      </c>
      <c r="L274" s="10">
        <v>44826</v>
      </c>
    </row>
    <row r="275" s="1" customFormat="1" ht="25.6" customHeight="1" spans="1:12">
      <c r="A275" s="7" t="s">
        <v>861</v>
      </c>
      <c r="B275" s="7" t="s">
        <v>1519</v>
      </c>
      <c r="C275" s="7" t="s">
        <v>1520</v>
      </c>
      <c r="D275" s="8">
        <v>1380</v>
      </c>
      <c r="E275" s="7"/>
      <c r="F275" s="7" t="s">
        <v>1520</v>
      </c>
      <c r="G275" s="7" t="s">
        <v>1521</v>
      </c>
      <c r="H275" s="7" t="s">
        <v>858</v>
      </c>
      <c r="I275" s="7" t="s">
        <v>859</v>
      </c>
      <c r="J275" s="7" t="s">
        <v>860</v>
      </c>
      <c r="K275" s="7" t="s">
        <v>860</v>
      </c>
      <c r="L275" s="9">
        <v>44826</v>
      </c>
    </row>
    <row r="276" s="1" customFormat="1" ht="25.6" customHeight="1" spans="1:12">
      <c r="A276" s="3" t="s">
        <v>914</v>
      </c>
      <c r="B276" s="3" t="s">
        <v>1522</v>
      </c>
      <c r="C276" s="3" t="s">
        <v>462</v>
      </c>
      <c r="D276" s="6">
        <v>1380</v>
      </c>
      <c r="E276" s="3"/>
      <c r="F276" s="3" t="s">
        <v>462</v>
      </c>
      <c r="G276" s="3" t="s">
        <v>1523</v>
      </c>
      <c r="H276" s="3" t="s">
        <v>858</v>
      </c>
      <c r="I276" s="3" t="s">
        <v>859</v>
      </c>
      <c r="J276" s="3" t="s">
        <v>860</v>
      </c>
      <c r="K276" s="3" t="s">
        <v>860</v>
      </c>
      <c r="L276" s="10">
        <v>44826</v>
      </c>
    </row>
    <row r="277" s="1" customFormat="1" ht="25.6" customHeight="1" spans="1:12">
      <c r="A277" s="7" t="s">
        <v>987</v>
      </c>
      <c r="B277" s="7" t="s">
        <v>1524</v>
      </c>
      <c r="C277" s="7" t="s">
        <v>1525</v>
      </c>
      <c r="D277" s="8">
        <v>1380</v>
      </c>
      <c r="E277" s="7"/>
      <c r="F277" s="7" t="s">
        <v>1525</v>
      </c>
      <c r="G277" s="7" t="s">
        <v>1526</v>
      </c>
      <c r="H277" s="7" t="s">
        <v>858</v>
      </c>
      <c r="I277" s="7" t="s">
        <v>859</v>
      </c>
      <c r="J277" s="7" t="s">
        <v>860</v>
      </c>
      <c r="K277" s="7" t="s">
        <v>860</v>
      </c>
      <c r="L277" s="9">
        <v>44826</v>
      </c>
    </row>
    <row r="278" s="1" customFormat="1" ht="25.6" customHeight="1" spans="1:12">
      <c r="A278" s="3" t="s">
        <v>987</v>
      </c>
      <c r="B278" s="3" t="s">
        <v>1527</v>
      </c>
      <c r="C278" s="3" t="s">
        <v>661</v>
      </c>
      <c r="D278" s="6">
        <v>1380</v>
      </c>
      <c r="E278" s="3"/>
      <c r="F278" s="3" t="s">
        <v>661</v>
      </c>
      <c r="G278" s="3" t="s">
        <v>1528</v>
      </c>
      <c r="H278" s="3" t="s">
        <v>858</v>
      </c>
      <c r="I278" s="3" t="s">
        <v>859</v>
      </c>
      <c r="J278" s="3" t="s">
        <v>860</v>
      </c>
      <c r="K278" s="3" t="s">
        <v>860</v>
      </c>
      <c r="L278" s="10">
        <v>44826</v>
      </c>
    </row>
    <row r="279" s="1" customFormat="1" ht="25.6" customHeight="1" spans="1:12">
      <c r="A279" s="7" t="s">
        <v>945</v>
      </c>
      <c r="B279" s="7" t="s">
        <v>1529</v>
      </c>
      <c r="C279" s="7" t="s">
        <v>693</v>
      </c>
      <c r="D279" s="8">
        <v>1380</v>
      </c>
      <c r="E279" s="7"/>
      <c r="F279" s="7" t="s">
        <v>693</v>
      </c>
      <c r="G279" s="7" t="s">
        <v>1530</v>
      </c>
      <c r="H279" s="7" t="s">
        <v>858</v>
      </c>
      <c r="I279" s="7" t="s">
        <v>859</v>
      </c>
      <c r="J279" s="7" t="s">
        <v>860</v>
      </c>
      <c r="K279" s="7" t="s">
        <v>860</v>
      </c>
      <c r="L279" s="9">
        <v>44826</v>
      </c>
    </row>
    <row r="280" s="1" customFormat="1" ht="25.6" customHeight="1" spans="1:12">
      <c r="A280" s="3" t="s">
        <v>945</v>
      </c>
      <c r="B280" s="3" t="s">
        <v>1531</v>
      </c>
      <c r="C280" s="3" t="s">
        <v>710</v>
      </c>
      <c r="D280" s="6">
        <v>1380</v>
      </c>
      <c r="E280" s="3"/>
      <c r="F280" s="3" t="s">
        <v>710</v>
      </c>
      <c r="G280" s="3" t="s">
        <v>1532</v>
      </c>
      <c r="H280" s="3" t="s">
        <v>858</v>
      </c>
      <c r="I280" s="3" t="s">
        <v>859</v>
      </c>
      <c r="J280" s="3" t="s">
        <v>860</v>
      </c>
      <c r="K280" s="3" t="s">
        <v>860</v>
      </c>
      <c r="L280" s="10">
        <v>44826</v>
      </c>
    </row>
    <row r="281" s="1" customFormat="1" ht="25.6" customHeight="1" spans="1:12">
      <c r="A281" s="7" t="s">
        <v>884</v>
      </c>
      <c r="B281" s="7" t="s">
        <v>1533</v>
      </c>
      <c r="C281" s="7" t="s">
        <v>1534</v>
      </c>
      <c r="D281" s="8">
        <v>460</v>
      </c>
      <c r="E281" s="7"/>
      <c r="F281" s="7" t="s">
        <v>1534</v>
      </c>
      <c r="G281" s="7" t="s">
        <v>1535</v>
      </c>
      <c r="H281" s="7" t="s">
        <v>858</v>
      </c>
      <c r="I281" s="7" t="s">
        <v>859</v>
      </c>
      <c r="J281" s="7" t="s">
        <v>860</v>
      </c>
      <c r="K281" s="7" t="s">
        <v>860</v>
      </c>
      <c r="L281" s="9">
        <v>44826</v>
      </c>
    </row>
    <row r="282" s="1" customFormat="1" ht="25.6" customHeight="1" spans="1:12">
      <c r="A282" s="3" t="s">
        <v>1261</v>
      </c>
      <c r="B282" s="3" t="s">
        <v>1536</v>
      </c>
      <c r="C282" s="3" t="s">
        <v>748</v>
      </c>
      <c r="D282" s="6">
        <v>1380</v>
      </c>
      <c r="E282" s="3"/>
      <c r="F282" s="3" t="s">
        <v>748</v>
      </c>
      <c r="G282" s="3" t="s">
        <v>1537</v>
      </c>
      <c r="H282" s="3" t="s">
        <v>858</v>
      </c>
      <c r="I282" s="3" t="s">
        <v>859</v>
      </c>
      <c r="J282" s="3" t="s">
        <v>860</v>
      </c>
      <c r="K282" s="3" t="s">
        <v>860</v>
      </c>
      <c r="L282" s="10">
        <v>44826</v>
      </c>
    </row>
    <row r="283" s="1" customFormat="1" ht="25.6" customHeight="1" spans="1:12">
      <c r="A283" s="7" t="s">
        <v>1069</v>
      </c>
      <c r="B283" s="7" t="s">
        <v>1538</v>
      </c>
      <c r="C283" s="7" t="s">
        <v>235</v>
      </c>
      <c r="D283" s="8">
        <v>1380</v>
      </c>
      <c r="E283" s="7"/>
      <c r="F283" s="7" t="s">
        <v>235</v>
      </c>
      <c r="G283" s="7" t="s">
        <v>1539</v>
      </c>
      <c r="H283" s="7" t="s">
        <v>858</v>
      </c>
      <c r="I283" s="7" t="s">
        <v>859</v>
      </c>
      <c r="J283" s="7" t="s">
        <v>860</v>
      </c>
      <c r="K283" s="7" t="s">
        <v>860</v>
      </c>
      <c r="L283" s="9">
        <v>44826</v>
      </c>
    </row>
    <row r="284" s="1" customFormat="1" ht="25.6" customHeight="1" spans="1:12">
      <c r="A284" s="3" t="s">
        <v>1379</v>
      </c>
      <c r="B284" s="3" t="s">
        <v>1540</v>
      </c>
      <c r="C284" s="3" t="s">
        <v>1541</v>
      </c>
      <c r="D284" s="6">
        <v>1380</v>
      </c>
      <c r="E284" s="3"/>
      <c r="F284" s="3" t="s">
        <v>1541</v>
      </c>
      <c r="G284" s="3" t="s">
        <v>1542</v>
      </c>
      <c r="H284" s="3" t="s">
        <v>858</v>
      </c>
      <c r="I284" s="3" t="s">
        <v>859</v>
      </c>
      <c r="J284" s="3" t="s">
        <v>860</v>
      </c>
      <c r="K284" s="3" t="s">
        <v>860</v>
      </c>
      <c r="L284" s="10">
        <v>44826</v>
      </c>
    </row>
    <row r="285" s="1" customFormat="1" ht="25.6" customHeight="1" spans="1:12">
      <c r="A285" s="7" t="s">
        <v>906</v>
      </c>
      <c r="B285" s="7" t="s">
        <v>1543</v>
      </c>
      <c r="C285" s="7" t="s">
        <v>1544</v>
      </c>
      <c r="D285" s="8">
        <v>1380</v>
      </c>
      <c r="E285" s="7"/>
      <c r="F285" s="7" t="s">
        <v>1544</v>
      </c>
      <c r="G285" s="7" t="s">
        <v>1545</v>
      </c>
      <c r="H285" s="7" t="s">
        <v>858</v>
      </c>
      <c r="I285" s="7" t="s">
        <v>859</v>
      </c>
      <c r="J285" s="7" t="s">
        <v>860</v>
      </c>
      <c r="K285" s="7" t="s">
        <v>860</v>
      </c>
      <c r="L285" s="9">
        <v>44826</v>
      </c>
    </row>
    <row r="286" s="1" customFormat="1" ht="25.6" customHeight="1" spans="1:12">
      <c r="A286" s="3" t="s">
        <v>906</v>
      </c>
      <c r="B286" s="3" t="s">
        <v>1546</v>
      </c>
      <c r="C286" s="3" t="s">
        <v>483</v>
      </c>
      <c r="D286" s="6">
        <v>1380</v>
      </c>
      <c r="E286" s="3"/>
      <c r="F286" s="3" t="s">
        <v>483</v>
      </c>
      <c r="G286" s="3" t="s">
        <v>1547</v>
      </c>
      <c r="H286" s="3" t="s">
        <v>858</v>
      </c>
      <c r="I286" s="3" t="s">
        <v>859</v>
      </c>
      <c r="J286" s="3" t="s">
        <v>860</v>
      </c>
      <c r="K286" s="3" t="s">
        <v>860</v>
      </c>
      <c r="L286" s="10">
        <v>44826</v>
      </c>
    </row>
    <row r="287" s="1" customFormat="1" ht="25.6" customHeight="1" spans="1:12">
      <c r="A287" s="7" t="s">
        <v>865</v>
      </c>
      <c r="B287" s="7" t="s">
        <v>1548</v>
      </c>
      <c r="C287" s="7" t="s">
        <v>1549</v>
      </c>
      <c r="D287" s="8">
        <v>1380</v>
      </c>
      <c r="E287" s="7"/>
      <c r="F287" s="7" t="s">
        <v>1549</v>
      </c>
      <c r="G287" s="7" t="s">
        <v>1550</v>
      </c>
      <c r="H287" s="7" t="s">
        <v>858</v>
      </c>
      <c r="I287" s="7" t="s">
        <v>859</v>
      </c>
      <c r="J287" s="7" t="s">
        <v>860</v>
      </c>
      <c r="K287" s="7" t="s">
        <v>860</v>
      </c>
      <c r="L287" s="9">
        <v>44826</v>
      </c>
    </row>
    <row r="288" s="1" customFormat="1" ht="25.6" customHeight="1" spans="1:12">
      <c r="A288" s="3" t="s">
        <v>872</v>
      </c>
      <c r="B288" s="3" t="s">
        <v>1551</v>
      </c>
      <c r="C288" s="3" t="s">
        <v>366</v>
      </c>
      <c r="D288" s="6">
        <v>1380</v>
      </c>
      <c r="E288" s="3"/>
      <c r="F288" s="3" t="s">
        <v>366</v>
      </c>
      <c r="G288" s="3" t="s">
        <v>1552</v>
      </c>
      <c r="H288" s="3" t="s">
        <v>858</v>
      </c>
      <c r="I288" s="3" t="s">
        <v>859</v>
      </c>
      <c r="J288" s="3" t="s">
        <v>860</v>
      </c>
      <c r="K288" s="3" t="s">
        <v>860</v>
      </c>
      <c r="L288" s="10">
        <v>44826</v>
      </c>
    </row>
    <row r="289" s="1" customFormat="1" ht="25.6" customHeight="1" spans="1:12">
      <c r="A289" s="7" t="s">
        <v>872</v>
      </c>
      <c r="B289" s="7" t="s">
        <v>1553</v>
      </c>
      <c r="C289" s="7" t="s">
        <v>372</v>
      </c>
      <c r="D289" s="8">
        <v>1380</v>
      </c>
      <c r="E289" s="7"/>
      <c r="F289" s="7" t="s">
        <v>372</v>
      </c>
      <c r="G289" s="7" t="s">
        <v>1554</v>
      </c>
      <c r="H289" s="7" t="s">
        <v>858</v>
      </c>
      <c r="I289" s="7" t="s">
        <v>859</v>
      </c>
      <c r="J289" s="7" t="s">
        <v>860</v>
      </c>
      <c r="K289" s="7" t="s">
        <v>860</v>
      </c>
      <c r="L289" s="9">
        <v>44826</v>
      </c>
    </row>
    <row r="290" s="1" customFormat="1" ht="25.6" customHeight="1" spans="1:12">
      <c r="A290" s="3" t="s">
        <v>1160</v>
      </c>
      <c r="B290" s="3" t="s">
        <v>1555</v>
      </c>
      <c r="C290" s="3" t="s">
        <v>1556</v>
      </c>
      <c r="D290" s="6">
        <v>1380</v>
      </c>
      <c r="E290" s="3"/>
      <c r="F290" s="3" t="s">
        <v>1556</v>
      </c>
      <c r="G290" s="3" t="s">
        <v>1557</v>
      </c>
      <c r="H290" s="3" t="s">
        <v>858</v>
      </c>
      <c r="I290" s="3" t="s">
        <v>859</v>
      </c>
      <c r="J290" s="3" t="s">
        <v>860</v>
      </c>
      <c r="K290" s="3" t="s">
        <v>860</v>
      </c>
      <c r="L290" s="10">
        <v>44826</v>
      </c>
    </row>
    <row r="291" s="1" customFormat="1" ht="25.6" customHeight="1" spans="1:12">
      <c r="A291" s="7" t="s">
        <v>1135</v>
      </c>
      <c r="B291" s="7" t="s">
        <v>1558</v>
      </c>
      <c r="C291" s="7" t="s">
        <v>279</v>
      </c>
      <c r="D291" s="8">
        <v>1380</v>
      </c>
      <c r="E291" s="7"/>
      <c r="F291" s="7" t="s">
        <v>279</v>
      </c>
      <c r="G291" s="7" t="s">
        <v>1559</v>
      </c>
      <c r="H291" s="7" t="s">
        <v>858</v>
      </c>
      <c r="I291" s="7" t="s">
        <v>859</v>
      </c>
      <c r="J291" s="7" t="s">
        <v>860</v>
      </c>
      <c r="K291" s="7" t="s">
        <v>860</v>
      </c>
      <c r="L291" s="9">
        <v>44826</v>
      </c>
    </row>
    <row r="292" s="1" customFormat="1" ht="25.6" customHeight="1" spans="1:12">
      <c r="A292" s="3" t="s">
        <v>1560</v>
      </c>
      <c r="B292" s="3" t="s">
        <v>1561</v>
      </c>
      <c r="C292" s="3" t="s">
        <v>1562</v>
      </c>
      <c r="D292" s="6">
        <v>1380</v>
      </c>
      <c r="E292" s="3"/>
      <c r="F292" s="3" t="s">
        <v>1562</v>
      </c>
      <c r="G292" s="3" t="s">
        <v>1563</v>
      </c>
      <c r="H292" s="3" t="s">
        <v>858</v>
      </c>
      <c r="I292" s="3" t="s">
        <v>859</v>
      </c>
      <c r="J292" s="3" t="s">
        <v>860</v>
      </c>
      <c r="K292" s="3" t="s">
        <v>860</v>
      </c>
      <c r="L292" s="10">
        <v>44826</v>
      </c>
    </row>
    <row r="293" s="1" customFormat="1" ht="25.6" customHeight="1" spans="1:12">
      <c r="A293" s="7" t="s">
        <v>987</v>
      </c>
      <c r="B293" s="7" t="s">
        <v>1564</v>
      </c>
      <c r="C293" s="7" t="s">
        <v>1565</v>
      </c>
      <c r="D293" s="8">
        <v>1380</v>
      </c>
      <c r="E293" s="7"/>
      <c r="F293" s="7" t="s">
        <v>1565</v>
      </c>
      <c r="G293" s="7" t="s">
        <v>1566</v>
      </c>
      <c r="H293" s="7" t="s">
        <v>858</v>
      </c>
      <c r="I293" s="7" t="s">
        <v>859</v>
      </c>
      <c r="J293" s="7" t="s">
        <v>860</v>
      </c>
      <c r="K293" s="7" t="s">
        <v>860</v>
      </c>
      <c r="L293" s="9">
        <v>44826</v>
      </c>
    </row>
    <row r="294" s="1" customFormat="1" ht="25.6" customHeight="1" spans="1:12">
      <c r="A294" s="3" t="s">
        <v>914</v>
      </c>
      <c r="B294" s="3" t="s">
        <v>1567</v>
      </c>
      <c r="C294" s="3" t="s">
        <v>466</v>
      </c>
      <c r="D294" s="6">
        <v>1380</v>
      </c>
      <c r="E294" s="3"/>
      <c r="F294" s="3" t="s">
        <v>466</v>
      </c>
      <c r="G294" s="3" t="s">
        <v>1568</v>
      </c>
      <c r="H294" s="3" t="s">
        <v>858</v>
      </c>
      <c r="I294" s="3" t="s">
        <v>859</v>
      </c>
      <c r="J294" s="3" t="s">
        <v>860</v>
      </c>
      <c r="K294" s="3" t="s">
        <v>860</v>
      </c>
      <c r="L294" s="10">
        <v>44826</v>
      </c>
    </row>
    <row r="295" s="1" customFormat="1" ht="25.6" customHeight="1" spans="1:12">
      <c r="A295" s="7" t="s">
        <v>1560</v>
      </c>
      <c r="B295" s="7" t="s">
        <v>1569</v>
      </c>
      <c r="C295" s="7" t="s">
        <v>1570</v>
      </c>
      <c r="D295" s="8">
        <v>1380</v>
      </c>
      <c r="E295" s="7"/>
      <c r="F295" s="7" t="s">
        <v>1570</v>
      </c>
      <c r="G295" s="7" t="s">
        <v>1571</v>
      </c>
      <c r="H295" s="7" t="s">
        <v>858</v>
      </c>
      <c r="I295" s="7" t="s">
        <v>859</v>
      </c>
      <c r="J295" s="7" t="s">
        <v>860</v>
      </c>
      <c r="K295" s="7" t="s">
        <v>860</v>
      </c>
      <c r="L295" s="9">
        <v>44826</v>
      </c>
    </row>
    <row r="296" s="1" customFormat="1" ht="25.6" customHeight="1" spans="1:12">
      <c r="A296" s="3" t="s">
        <v>884</v>
      </c>
      <c r="B296" s="3" t="s">
        <v>1572</v>
      </c>
      <c r="C296" s="3" t="s">
        <v>112</v>
      </c>
      <c r="D296" s="6">
        <v>920</v>
      </c>
      <c r="E296" s="3"/>
      <c r="F296" s="3" t="s">
        <v>112</v>
      </c>
      <c r="G296" s="3" t="s">
        <v>1573</v>
      </c>
      <c r="H296" s="3" t="s">
        <v>858</v>
      </c>
      <c r="I296" s="3" t="s">
        <v>859</v>
      </c>
      <c r="J296" s="3" t="s">
        <v>860</v>
      </c>
      <c r="K296" s="3" t="s">
        <v>860</v>
      </c>
      <c r="L296" s="10">
        <v>44826</v>
      </c>
    </row>
    <row r="297" s="1" customFormat="1" ht="25.6" customHeight="1" spans="1:12">
      <c r="A297" s="7" t="s">
        <v>872</v>
      </c>
      <c r="B297" s="7" t="s">
        <v>1574</v>
      </c>
      <c r="C297" s="7" t="s">
        <v>51</v>
      </c>
      <c r="D297" s="8">
        <v>1380</v>
      </c>
      <c r="E297" s="7"/>
      <c r="F297" s="7" t="s">
        <v>51</v>
      </c>
      <c r="G297" s="7" t="s">
        <v>1575</v>
      </c>
      <c r="H297" s="7" t="s">
        <v>858</v>
      </c>
      <c r="I297" s="7" t="s">
        <v>859</v>
      </c>
      <c r="J297" s="7" t="s">
        <v>860</v>
      </c>
      <c r="K297" s="7" t="s">
        <v>860</v>
      </c>
      <c r="L297" s="9">
        <v>44826</v>
      </c>
    </row>
    <row r="298" s="1" customFormat="1" ht="25.6" customHeight="1" spans="1:12">
      <c r="A298" s="3" t="s">
        <v>953</v>
      </c>
      <c r="B298" s="3" t="s">
        <v>1576</v>
      </c>
      <c r="C298" s="3" t="s">
        <v>773</v>
      </c>
      <c r="D298" s="6">
        <v>1380</v>
      </c>
      <c r="E298" s="3"/>
      <c r="F298" s="3" t="s">
        <v>773</v>
      </c>
      <c r="G298" s="3" t="s">
        <v>1577</v>
      </c>
      <c r="H298" s="3" t="s">
        <v>858</v>
      </c>
      <c r="I298" s="3" t="s">
        <v>859</v>
      </c>
      <c r="J298" s="3" t="s">
        <v>860</v>
      </c>
      <c r="K298" s="3" t="s">
        <v>860</v>
      </c>
      <c r="L298" s="10">
        <v>44826</v>
      </c>
    </row>
    <row r="299" s="1" customFormat="1" ht="25.6" customHeight="1" spans="1:12">
      <c r="A299" s="7" t="s">
        <v>953</v>
      </c>
      <c r="B299" s="7" t="s">
        <v>1578</v>
      </c>
      <c r="C299" s="7" t="s">
        <v>770</v>
      </c>
      <c r="D299" s="8">
        <v>1380</v>
      </c>
      <c r="E299" s="7"/>
      <c r="F299" s="7" t="s">
        <v>770</v>
      </c>
      <c r="G299" s="7" t="s">
        <v>1579</v>
      </c>
      <c r="H299" s="7" t="s">
        <v>858</v>
      </c>
      <c r="I299" s="7" t="s">
        <v>859</v>
      </c>
      <c r="J299" s="7" t="s">
        <v>860</v>
      </c>
      <c r="K299" s="7" t="s">
        <v>860</v>
      </c>
      <c r="L299" s="9">
        <v>44826</v>
      </c>
    </row>
    <row r="300" s="1" customFormat="1" ht="25.6" customHeight="1" spans="1:12">
      <c r="A300" s="3" t="s">
        <v>1025</v>
      </c>
      <c r="B300" s="3" t="s">
        <v>1580</v>
      </c>
      <c r="C300" s="3" t="s">
        <v>1581</v>
      </c>
      <c r="D300" s="6">
        <v>1380</v>
      </c>
      <c r="E300" s="3"/>
      <c r="F300" s="3" t="s">
        <v>1581</v>
      </c>
      <c r="G300" s="3" t="s">
        <v>1582</v>
      </c>
      <c r="H300" s="3" t="s">
        <v>858</v>
      </c>
      <c r="I300" s="3" t="s">
        <v>859</v>
      </c>
      <c r="J300" s="3" t="s">
        <v>860</v>
      </c>
      <c r="K300" s="3" t="s">
        <v>860</v>
      </c>
      <c r="L300" s="10">
        <v>44826</v>
      </c>
    </row>
    <row r="301" s="1" customFormat="1" ht="25.6" customHeight="1" spans="1:12">
      <c r="A301" s="7" t="s">
        <v>945</v>
      </c>
      <c r="B301" s="7" t="s">
        <v>1583</v>
      </c>
      <c r="C301" s="7" t="s">
        <v>723</v>
      </c>
      <c r="D301" s="8">
        <v>1380</v>
      </c>
      <c r="E301" s="7"/>
      <c r="F301" s="7" t="s">
        <v>723</v>
      </c>
      <c r="G301" s="7" t="s">
        <v>1584</v>
      </c>
      <c r="H301" s="7" t="s">
        <v>858</v>
      </c>
      <c r="I301" s="7" t="s">
        <v>859</v>
      </c>
      <c r="J301" s="7" t="s">
        <v>860</v>
      </c>
      <c r="K301" s="7" t="s">
        <v>860</v>
      </c>
      <c r="L301" s="9">
        <v>44826</v>
      </c>
    </row>
    <row r="302" s="1" customFormat="1" ht="25.6" customHeight="1" spans="1:12">
      <c r="A302" s="3" t="s">
        <v>953</v>
      </c>
      <c r="B302" s="3" t="s">
        <v>1585</v>
      </c>
      <c r="C302" s="3" t="s">
        <v>1586</v>
      </c>
      <c r="D302" s="6">
        <v>1380</v>
      </c>
      <c r="E302" s="3"/>
      <c r="F302" s="3" t="s">
        <v>1586</v>
      </c>
      <c r="G302" s="3" t="s">
        <v>1587</v>
      </c>
      <c r="H302" s="3" t="s">
        <v>858</v>
      </c>
      <c r="I302" s="3" t="s">
        <v>859</v>
      </c>
      <c r="J302" s="3" t="s">
        <v>860</v>
      </c>
      <c r="K302" s="3" t="s">
        <v>860</v>
      </c>
      <c r="L302" s="10">
        <v>44826</v>
      </c>
    </row>
    <row r="303" s="1" customFormat="1" ht="25.6" customHeight="1" spans="1:12">
      <c r="A303" s="7" t="s">
        <v>1264</v>
      </c>
      <c r="B303" s="7" t="s">
        <v>1588</v>
      </c>
      <c r="C303" s="7" t="s">
        <v>1589</v>
      </c>
      <c r="D303" s="8">
        <v>1380</v>
      </c>
      <c r="E303" s="7"/>
      <c r="F303" s="7" t="s">
        <v>1589</v>
      </c>
      <c r="G303" s="7" t="s">
        <v>1590</v>
      </c>
      <c r="H303" s="7" t="s">
        <v>858</v>
      </c>
      <c r="I303" s="7" t="s">
        <v>859</v>
      </c>
      <c r="J303" s="7" t="s">
        <v>860</v>
      </c>
      <c r="K303" s="7" t="s">
        <v>860</v>
      </c>
      <c r="L303" s="9">
        <v>44826</v>
      </c>
    </row>
    <row r="304" s="1" customFormat="1" ht="25.6" customHeight="1" spans="1:12">
      <c r="A304" s="3" t="s">
        <v>906</v>
      </c>
      <c r="B304" s="3" t="s">
        <v>1591</v>
      </c>
      <c r="C304" s="3" t="s">
        <v>1592</v>
      </c>
      <c r="D304" s="6">
        <v>1380</v>
      </c>
      <c r="E304" s="3"/>
      <c r="F304" s="3" t="s">
        <v>1592</v>
      </c>
      <c r="G304" s="3" t="s">
        <v>1593</v>
      </c>
      <c r="H304" s="3" t="s">
        <v>858</v>
      </c>
      <c r="I304" s="3" t="s">
        <v>859</v>
      </c>
      <c r="J304" s="3" t="s">
        <v>860</v>
      </c>
      <c r="K304" s="3" t="s">
        <v>860</v>
      </c>
      <c r="L304" s="10">
        <v>44826</v>
      </c>
    </row>
    <row r="305" s="1" customFormat="1" ht="25.6" customHeight="1" spans="1:12">
      <c r="A305" s="7" t="s">
        <v>906</v>
      </c>
      <c r="B305" s="7" t="s">
        <v>1594</v>
      </c>
      <c r="C305" s="7" t="s">
        <v>1595</v>
      </c>
      <c r="D305" s="8">
        <v>1380</v>
      </c>
      <c r="E305" s="7"/>
      <c r="F305" s="7" t="s">
        <v>1595</v>
      </c>
      <c r="G305" s="7" t="s">
        <v>1596</v>
      </c>
      <c r="H305" s="7" t="s">
        <v>858</v>
      </c>
      <c r="I305" s="7" t="s">
        <v>859</v>
      </c>
      <c r="J305" s="7" t="s">
        <v>860</v>
      </c>
      <c r="K305" s="7" t="s">
        <v>860</v>
      </c>
      <c r="L305" s="9">
        <v>44826</v>
      </c>
    </row>
    <row r="306" s="1" customFormat="1" ht="25.6" customHeight="1" spans="1:12">
      <c r="A306" s="3" t="s">
        <v>906</v>
      </c>
      <c r="B306" s="3" t="s">
        <v>1597</v>
      </c>
      <c r="C306" s="3" t="s">
        <v>495</v>
      </c>
      <c r="D306" s="6">
        <v>1380</v>
      </c>
      <c r="E306" s="3"/>
      <c r="F306" s="3" t="s">
        <v>495</v>
      </c>
      <c r="G306" s="3" t="s">
        <v>1598</v>
      </c>
      <c r="H306" s="3" t="s">
        <v>858</v>
      </c>
      <c r="I306" s="3" t="s">
        <v>859</v>
      </c>
      <c r="J306" s="3" t="s">
        <v>860</v>
      </c>
      <c r="K306" s="3" t="s">
        <v>860</v>
      </c>
      <c r="L306" s="10">
        <v>44826</v>
      </c>
    </row>
    <row r="307" s="1" customFormat="1" ht="25.6" customHeight="1" spans="1:12">
      <c r="A307" s="7" t="s">
        <v>906</v>
      </c>
      <c r="B307" s="7" t="s">
        <v>1599</v>
      </c>
      <c r="C307" s="7" t="s">
        <v>493</v>
      </c>
      <c r="D307" s="8">
        <v>1380</v>
      </c>
      <c r="E307" s="7"/>
      <c r="F307" s="7" t="s">
        <v>493</v>
      </c>
      <c r="G307" s="7" t="s">
        <v>1600</v>
      </c>
      <c r="H307" s="7" t="s">
        <v>858</v>
      </c>
      <c r="I307" s="7" t="s">
        <v>859</v>
      </c>
      <c r="J307" s="7" t="s">
        <v>860</v>
      </c>
      <c r="K307" s="7" t="s">
        <v>860</v>
      </c>
      <c r="L307" s="9">
        <v>44826</v>
      </c>
    </row>
    <row r="308" s="1" customFormat="1" ht="25.6" customHeight="1" spans="1:12">
      <c r="A308" s="3" t="s">
        <v>975</v>
      </c>
      <c r="B308" s="3" t="s">
        <v>1601</v>
      </c>
      <c r="C308" s="3" t="s">
        <v>169</v>
      </c>
      <c r="D308" s="6">
        <v>1380</v>
      </c>
      <c r="E308" s="3"/>
      <c r="F308" s="3" t="s">
        <v>169</v>
      </c>
      <c r="G308" s="3" t="s">
        <v>1602</v>
      </c>
      <c r="H308" s="3" t="s">
        <v>858</v>
      </c>
      <c r="I308" s="3" t="s">
        <v>859</v>
      </c>
      <c r="J308" s="3" t="s">
        <v>860</v>
      </c>
      <c r="K308" s="3" t="s">
        <v>860</v>
      </c>
      <c r="L308" s="10">
        <v>44826</v>
      </c>
    </row>
    <row r="309" s="1" customFormat="1" ht="25.6" customHeight="1" spans="1:12">
      <c r="A309" s="7" t="s">
        <v>975</v>
      </c>
      <c r="B309" s="7" t="s">
        <v>1603</v>
      </c>
      <c r="C309" s="7" t="s">
        <v>1604</v>
      </c>
      <c r="D309" s="8">
        <v>1380</v>
      </c>
      <c r="E309" s="7"/>
      <c r="F309" s="7" t="s">
        <v>1604</v>
      </c>
      <c r="G309" s="7" t="s">
        <v>1605</v>
      </c>
      <c r="H309" s="7" t="s">
        <v>858</v>
      </c>
      <c r="I309" s="7" t="s">
        <v>859</v>
      </c>
      <c r="J309" s="7" t="s">
        <v>860</v>
      </c>
      <c r="K309" s="7" t="s">
        <v>860</v>
      </c>
      <c r="L309" s="9">
        <v>44826</v>
      </c>
    </row>
    <row r="310" s="1" customFormat="1" ht="25.6" customHeight="1" spans="1:12">
      <c r="A310" s="3" t="s">
        <v>1560</v>
      </c>
      <c r="B310" s="3" t="s">
        <v>1606</v>
      </c>
      <c r="C310" s="3" t="s">
        <v>527</v>
      </c>
      <c r="D310" s="6">
        <v>1380</v>
      </c>
      <c r="E310" s="3"/>
      <c r="F310" s="3" t="s">
        <v>527</v>
      </c>
      <c r="G310" s="3" t="s">
        <v>1607</v>
      </c>
      <c r="H310" s="3" t="s">
        <v>858</v>
      </c>
      <c r="I310" s="3" t="s">
        <v>859</v>
      </c>
      <c r="J310" s="3" t="s">
        <v>860</v>
      </c>
      <c r="K310" s="3" t="s">
        <v>860</v>
      </c>
      <c r="L310" s="10">
        <v>44826</v>
      </c>
    </row>
    <row r="311" s="1" customFormat="1" ht="25.6" customHeight="1" spans="1:12">
      <c r="A311" s="7" t="s">
        <v>1560</v>
      </c>
      <c r="B311" s="7" t="s">
        <v>1608</v>
      </c>
      <c r="C311" s="7" t="s">
        <v>530</v>
      </c>
      <c r="D311" s="8">
        <v>1380</v>
      </c>
      <c r="E311" s="7"/>
      <c r="F311" s="7" t="s">
        <v>530</v>
      </c>
      <c r="G311" s="7" t="s">
        <v>1609</v>
      </c>
      <c r="H311" s="7" t="s">
        <v>858</v>
      </c>
      <c r="I311" s="7" t="s">
        <v>859</v>
      </c>
      <c r="J311" s="7" t="s">
        <v>860</v>
      </c>
      <c r="K311" s="7" t="s">
        <v>860</v>
      </c>
      <c r="L311" s="9">
        <v>44826</v>
      </c>
    </row>
    <row r="312" s="1" customFormat="1" ht="25.6" customHeight="1" spans="1:12">
      <c r="A312" s="3" t="s">
        <v>1560</v>
      </c>
      <c r="B312" s="3" t="s">
        <v>1610</v>
      </c>
      <c r="C312" s="3" t="s">
        <v>521</v>
      </c>
      <c r="D312" s="6">
        <v>1380</v>
      </c>
      <c r="E312" s="3"/>
      <c r="F312" s="3" t="s">
        <v>521</v>
      </c>
      <c r="G312" s="3" t="s">
        <v>1611</v>
      </c>
      <c r="H312" s="3" t="s">
        <v>858</v>
      </c>
      <c r="I312" s="3" t="s">
        <v>859</v>
      </c>
      <c r="J312" s="3" t="s">
        <v>860</v>
      </c>
      <c r="K312" s="3" t="s">
        <v>860</v>
      </c>
      <c r="L312" s="10">
        <v>44826</v>
      </c>
    </row>
    <row r="313" s="1" customFormat="1" ht="25.6" customHeight="1" spans="1:12">
      <c r="A313" s="7" t="s">
        <v>1560</v>
      </c>
      <c r="B313" s="7" t="s">
        <v>1612</v>
      </c>
      <c r="C313" s="7" t="s">
        <v>1613</v>
      </c>
      <c r="D313" s="8">
        <v>1380</v>
      </c>
      <c r="E313" s="7"/>
      <c r="F313" s="7" t="s">
        <v>1613</v>
      </c>
      <c r="G313" s="7" t="s">
        <v>1614</v>
      </c>
      <c r="H313" s="7" t="s">
        <v>858</v>
      </c>
      <c r="I313" s="7" t="s">
        <v>859</v>
      </c>
      <c r="J313" s="7" t="s">
        <v>860</v>
      </c>
      <c r="K313" s="7" t="s">
        <v>860</v>
      </c>
      <c r="L313" s="9">
        <v>44826</v>
      </c>
    </row>
    <row r="314" s="1" customFormat="1" ht="25.6" customHeight="1" spans="1:12">
      <c r="A314" s="3" t="s">
        <v>869</v>
      </c>
      <c r="B314" s="3" t="s">
        <v>1615</v>
      </c>
      <c r="C314" s="3" t="s">
        <v>398</v>
      </c>
      <c r="D314" s="6">
        <v>1380</v>
      </c>
      <c r="E314" s="3"/>
      <c r="F314" s="3" t="s">
        <v>398</v>
      </c>
      <c r="G314" s="3" t="s">
        <v>1616</v>
      </c>
      <c r="H314" s="3" t="s">
        <v>858</v>
      </c>
      <c r="I314" s="3" t="s">
        <v>859</v>
      </c>
      <c r="J314" s="3" t="s">
        <v>860</v>
      </c>
      <c r="K314" s="3" t="s">
        <v>860</v>
      </c>
      <c r="L314" s="10">
        <v>44826</v>
      </c>
    </row>
    <row r="315" s="1" customFormat="1" ht="25.6" customHeight="1" spans="1:12">
      <c r="A315" s="7" t="s">
        <v>923</v>
      </c>
      <c r="B315" s="7" t="s">
        <v>1617</v>
      </c>
      <c r="C315" s="7" t="s">
        <v>138</v>
      </c>
      <c r="D315" s="8">
        <v>1380</v>
      </c>
      <c r="E315" s="7"/>
      <c r="F315" s="7" t="s">
        <v>138</v>
      </c>
      <c r="G315" s="7" t="s">
        <v>1618</v>
      </c>
      <c r="H315" s="7" t="s">
        <v>858</v>
      </c>
      <c r="I315" s="7" t="s">
        <v>859</v>
      </c>
      <c r="J315" s="7" t="s">
        <v>860</v>
      </c>
      <c r="K315" s="7" t="s">
        <v>860</v>
      </c>
      <c r="L315" s="9">
        <v>44826</v>
      </c>
    </row>
    <row r="316" s="1" customFormat="1" ht="25.6" customHeight="1" spans="1:12">
      <c r="A316" s="3" t="s">
        <v>923</v>
      </c>
      <c r="B316" s="3" t="s">
        <v>1619</v>
      </c>
      <c r="C316" s="3" t="s">
        <v>140</v>
      </c>
      <c r="D316" s="6">
        <v>1380</v>
      </c>
      <c r="E316" s="3"/>
      <c r="F316" s="3" t="s">
        <v>140</v>
      </c>
      <c r="G316" s="3" t="s">
        <v>1620</v>
      </c>
      <c r="H316" s="3" t="s">
        <v>858</v>
      </c>
      <c r="I316" s="3" t="s">
        <v>859</v>
      </c>
      <c r="J316" s="3" t="s">
        <v>860</v>
      </c>
      <c r="K316" s="3" t="s">
        <v>860</v>
      </c>
      <c r="L316" s="10">
        <v>44826</v>
      </c>
    </row>
    <row r="317" s="1" customFormat="1" ht="25.6" customHeight="1" spans="1:12">
      <c r="A317" s="7" t="s">
        <v>865</v>
      </c>
      <c r="B317" s="7" t="s">
        <v>1621</v>
      </c>
      <c r="C317" s="7" t="s">
        <v>115</v>
      </c>
      <c r="D317" s="8">
        <v>1380</v>
      </c>
      <c r="E317" s="7"/>
      <c r="F317" s="7" t="s">
        <v>115</v>
      </c>
      <c r="G317" s="7" t="s">
        <v>1622</v>
      </c>
      <c r="H317" s="7" t="s">
        <v>858</v>
      </c>
      <c r="I317" s="7" t="s">
        <v>859</v>
      </c>
      <c r="J317" s="7" t="s">
        <v>860</v>
      </c>
      <c r="K317" s="7" t="s">
        <v>860</v>
      </c>
      <c r="L317" s="9">
        <v>44826</v>
      </c>
    </row>
    <row r="318" s="1" customFormat="1" ht="25.6" customHeight="1" spans="1:12">
      <c r="A318" s="3" t="s">
        <v>987</v>
      </c>
      <c r="B318" s="3" t="s">
        <v>1623</v>
      </c>
      <c r="C318" s="3" t="s">
        <v>666</v>
      </c>
      <c r="D318" s="6">
        <v>1380</v>
      </c>
      <c r="E318" s="3"/>
      <c r="F318" s="3" t="s">
        <v>666</v>
      </c>
      <c r="G318" s="3" t="s">
        <v>1624</v>
      </c>
      <c r="H318" s="3" t="s">
        <v>858</v>
      </c>
      <c r="I318" s="3" t="s">
        <v>859</v>
      </c>
      <c r="J318" s="3" t="s">
        <v>860</v>
      </c>
      <c r="K318" s="3" t="s">
        <v>860</v>
      </c>
      <c r="L318" s="10">
        <v>44826</v>
      </c>
    </row>
    <row r="319" s="1" customFormat="1" ht="25.6" customHeight="1" spans="1:12">
      <c r="A319" s="7" t="s">
        <v>987</v>
      </c>
      <c r="B319" s="7" t="s">
        <v>1625</v>
      </c>
      <c r="C319" s="7" t="s">
        <v>668</v>
      </c>
      <c r="D319" s="8">
        <v>1380</v>
      </c>
      <c r="E319" s="7"/>
      <c r="F319" s="7" t="s">
        <v>668</v>
      </c>
      <c r="G319" s="7" t="s">
        <v>1626</v>
      </c>
      <c r="H319" s="7" t="s">
        <v>858</v>
      </c>
      <c r="I319" s="7" t="s">
        <v>859</v>
      </c>
      <c r="J319" s="7" t="s">
        <v>860</v>
      </c>
      <c r="K319" s="7" t="s">
        <v>860</v>
      </c>
      <c r="L319" s="9">
        <v>44826</v>
      </c>
    </row>
    <row r="320" s="1" customFormat="1" ht="25.6" customHeight="1" spans="1:12">
      <c r="A320" s="3" t="s">
        <v>1160</v>
      </c>
      <c r="B320" s="3" t="s">
        <v>1627</v>
      </c>
      <c r="C320" s="3" t="s">
        <v>318</v>
      </c>
      <c r="D320" s="6">
        <v>1380</v>
      </c>
      <c r="E320" s="3"/>
      <c r="F320" s="3" t="s">
        <v>318</v>
      </c>
      <c r="G320" s="3" t="s">
        <v>1628</v>
      </c>
      <c r="H320" s="3" t="s">
        <v>858</v>
      </c>
      <c r="I320" s="3" t="s">
        <v>859</v>
      </c>
      <c r="J320" s="3" t="s">
        <v>860</v>
      </c>
      <c r="K320" s="3" t="s">
        <v>860</v>
      </c>
      <c r="L320" s="10">
        <v>44826</v>
      </c>
    </row>
    <row r="321" s="1" customFormat="1" ht="25.6" customHeight="1" spans="1:12">
      <c r="A321" s="7" t="s">
        <v>1160</v>
      </c>
      <c r="B321" s="7" t="s">
        <v>1629</v>
      </c>
      <c r="C321" s="7" t="s">
        <v>316</v>
      </c>
      <c r="D321" s="8">
        <v>1380</v>
      </c>
      <c r="E321" s="7"/>
      <c r="F321" s="7" t="s">
        <v>316</v>
      </c>
      <c r="G321" s="7" t="s">
        <v>1630</v>
      </c>
      <c r="H321" s="7" t="s">
        <v>858</v>
      </c>
      <c r="I321" s="7" t="s">
        <v>859</v>
      </c>
      <c r="J321" s="7" t="s">
        <v>860</v>
      </c>
      <c r="K321" s="7" t="s">
        <v>860</v>
      </c>
      <c r="L321" s="9">
        <v>44826</v>
      </c>
    </row>
    <row r="322" s="1" customFormat="1" ht="25.6" customHeight="1" spans="1:12">
      <c r="A322" s="3" t="s">
        <v>953</v>
      </c>
      <c r="B322" s="3" t="s">
        <v>1631</v>
      </c>
      <c r="C322" s="3" t="s">
        <v>743</v>
      </c>
      <c r="D322" s="6">
        <v>1380</v>
      </c>
      <c r="E322" s="3"/>
      <c r="F322" s="3" t="s">
        <v>743</v>
      </c>
      <c r="G322" s="3" t="s">
        <v>1632</v>
      </c>
      <c r="H322" s="3" t="s">
        <v>858</v>
      </c>
      <c r="I322" s="3" t="s">
        <v>859</v>
      </c>
      <c r="J322" s="3" t="s">
        <v>860</v>
      </c>
      <c r="K322" s="3" t="s">
        <v>860</v>
      </c>
      <c r="L322" s="10">
        <v>44826</v>
      </c>
    </row>
    <row r="323" s="1" customFormat="1" ht="25.6" customHeight="1" spans="1:12">
      <c r="A323" s="7" t="s">
        <v>1261</v>
      </c>
      <c r="B323" s="7" t="s">
        <v>1633</v>
      </c>
      <c r="C323" s="7" t="s">
        <v>740</v>
      </c>
      <c r="D323" s="8">
        <v>1380</v>
      </c>
      <c r="E323" s="7"/>
      <c r="F323" s="7" t="s">
        <v>740</v>
      </c>
      <c r="G323" s="7" t="s">
        <v>1634</v>
      </c>
      <c r="H323" s="7" t="s">
        <v>858</v>
      </c>
      <c r="I323" s="7" t="s">
        <v>859</v>
      </c>
      <c r="J323" s="7" t="s">
        <v>860</v>
      </c>
      <c r="K323" s="7" t="s">
        <v>860</v>
      </c>
      <c r="L323" s="9">
        <v>44826</v>
      </c>
    </row>
    <row r="324" s="1" customFormat="1" ht="25.6" customHeight="1" spans="1:12">
      <c r="A324" s="3" t="s">
        <v>1261</v>
      </c>
      <c r="B324" s="3" t="s">
        <v>1635</v>
      </c>
      <c r="C324" s="3" t="s">
        <v>746</v>
      </c>
      <c r="D324" s="6">
        <v>1380</v>
      </c>
      <c r="E324" s="3"/>
      <c r="F324" s="3" t="s">
        <v>746</v>
      </c>
      <c r="G324" s="3" t="s">
        <v>1636</v>
      </c>
      <c r="H324" s="3" t="s">
        <v>858</v>
      </c>
      <c r="I324" s="3" t="s">
        <v>859</v>
      </c>
      <c r="J324" s="3" t="s">
        <v>860</v>
      </c>
      <c r="K324" s="3" t="s">
        <v>860</v>
      </c>
      <c r="L324" s="10">
        <v>44826</v>
      </c>
    </row>
    <row r="325" s="1" customFormat="1" ht="25.6" customHeight="1" spans="1:12">
      <c r="A325" s="7" t="s">
        <v>884</v>
      </c>
      <c r="B325" s="7" t="s">
        <v>1637</v>
      </c>
      <c r="C325" s="7" t="s">
        <v>99</v>
      </c>
      <c r="D325" s="8">
        <v>1380</v>
      </c>
      <c r="E325" s="7"/>
      <c r="F325" s="7" t="s">
        <v>99</v>
      </c>
      <c r="G325" s="7" t="s">
        <v>1638</v>
      </c>
      <c r="H325" s="7" t="s">
        <v>858</v>
      </c>
      <c r="I325" s="7" t="s">
        <v>859</v>
      </c>
      <c r="J325" s="7" t="s">
        <v>860</v>
      </c>
      <c r="K325" s="7" t="s">
        <v>860</v>
      </c>
      <c r="L325" s="9">
        <v>44826</v>
      </c>
    </row>
    <row r="326" s="1" customFormat="1" ht="25.6" customHeight="1" spans="1:12">
      <c r="A326" s="3" t="s">
        <v>964</v>
      </c>
      <c r="B326" s="3" t="s">
        <v>1639</v>
      </c>
      <c r="C326" s="3" t="s">
        <v>623</v>
      </c>
      <c r="D326" s="6">
        <v>1380</v>
      </c>
      <c r="E326" s="3"/>
      <c r="F326" s="3" t="s">
        <v>623</v>
      </c>
      <c r="G326" s="3" t="s">
        <v>1640</v>
      </c>
      <c r="H326" s="3" t="s">
        <v>858</v>
      </c>
      <c r="I326" s="3" t="s">
        <v>859</v>
      </c>
      <c r="J326" s="3" t="s">
        <v>860</v>
      </c>
      <c r="K326" s="3" t="s">
        <v>860</v>
      </c>
      <c r="L326" s="10">
        <v>44826</v>
      </c>
    </row>
    <row r="327" s="1" customFormat="1" ht="25.6" customHeight="1" spans="1:12">
      <c r="A327" s="7" t="s">
        <v>1264</v>
      </c>
      <c r="B327" s="7" t="s">
        <v>1641</v>
      </c>
      <c r="C327" s="7" t="s">
        <v>26</v>
      </c>
      <c r="D327" s="8">
        <v>1380</v>
      </c>
      <c r="E327" s="7"/>
      <c r="F327" s="7" t="s">
        <v>26</v>
      </c>
      <c r="G327" s="7" t="s">
        <v>1642</v>
      </c>
      <c r="H327" s="7" t="s">
        <v>858</v>
      </c>
      <c r="I327" s="7" t="s">
        <v>859</v>
      </c>
      <c r="J327" s="7" t="s">
        <v>860</v>
      </c>
      <c r="K327" s="7" t="s">
        <v>860</v>
      </c>
      <c r="L327" s="9">
        <v>44826</v>
      </c>
    </row>
    <row r="328" s="1" customFormat="1" ht="25.6" customHeight="1" spans="1:12">
      <c r="A328" s="3" t="s">
        <v>1426</v>
      </c>
      <c r="B328" s="3" t="s">
        <v>1643</v>
      </c>
      <c r="C328" s="3" t="s">
        <v>330</v>
      </c>
      <c r="D328" s="6">
        <v>1380</v>
      </c>
      <c r="E328" s="3"/>
      <c r="F328" s="3" t="s">
        <v>330</v>
      </c>
      <c r="G328" s="3" t="s">
        <v>1644</v>
      </c>
      <c r="H328" s="3" t="s">
        <v>858</v>
      </c>
      <c r="I328" s="3" t="s">
        <v>859</v>
      </c>
      <c r="J328" s="3" t="s">
        <v>860</v>
      </c>
      <c r="K328" s="3" t="s">
        <v>860</v>
      </c>
      <c r="L328" s="10">
        <v>44826</v>
      </c>
    </row>
    <row r="329" s="1" customFormat="1" ht="25.6" customHeight="1" spans="1:12">
      <c r="A329" s="7" t="s">
        <v>1022</v>
      </c>
      <c r="B329" s="7" t="s">
        <v>1645</v>
      </c>
      <c r="C329" s="7" t="s">
        <v>603</v>
      </c>
      <c r="D329" s="8">
        <v>1380</v>
      </c>
      <c r="E329" s="7"/>
      <c r="F329" s="7" t="s">
        <v>603</v>
      </c>
      <c r="G329" s="7" t="s">
        <v>1646</v>
      </c>
      <c r="H329" s="7" t="s">
        <v>858</v>
      </c>
      <c r="I329" s="7" t="s">
        <v>859</v>
      </c>
      <c r="J329" s="7" t="s">
        <v>860</v>
      </c>
      <c r="K329" s="7" t="s">
        <v>860</v>
      </c>
      <c r="L329" s="9">
        <v>44826</v>
      </c>
    </row>
    <row r="330" s="1" customFormat="1" ht="25.6" customHeight="1" spans="1:12">
      <c r="A330" s="3" t="s">
        <v>911</v>
      </c>
      <c r="B330" s="3" t="s">
        <v>1647</v>
      </c>
      <c r="C330" s="3" t="s">
        <v>795</v>
      </c>
      <c r="D330" s="6">
        <v>1380</v>
      </c>
      <c r="E330" s="3"/>
      <c r="F330" s="3" t="s">
        <v>795</v>
      </c>
      <c r="G330" s="3" t="s">
        <v>1648</v>
      </c>
      <c r="H330" s="3" t="s">
        <v>858</v>
      </c>
      <c r="I330" s="3" t="s">
        <v>859</v>
      </c>
      <c r="J330" s="3" t="s">
        <v>860</v>
      </c>
      <c r="K330" s="3" t="s">
        <v>860</v>
      </c>
      <c r="L330" s="10">
        <v>44826</v>
      </c>
    </row>
    <row r="331" s="1" customFormat="1" ht="25.6" customHeight="1" spans="1:12">
      <c r="A331" s="7" t="s">
        <v>911</v>
      </c>
      <c r="B331" s="7" t="s">
        <v>1649</v>
      </c>
      <c r="C331" s="7" t="s">
        <v>789</v>
      </c>
      <c r="D331" s="8">
        <v>1380</v>
      </c>
      <c r="E331" s="7"/>
      <c r="F331" s="7" t="s">
        <v>789</v>
      </c>
      <c r="G331" s="7" t="s">
        <v>1650</v>
      </c>
      <c r="H331" s="7" t="s">
        <v>858</v>
      </c>
      <c r="I331" s="7" t="s">
        <v>859</v>
      </c>
      <c r="J331" s="7" t="s">
        <v>860</v>
      </c>
      <c r="K331" s="7" t="s">
        <v>860</v>
      </c>
      <c r="L331" s="9">
        <v>44826</v>
      </c>
    </row>
    <row r="332" s="1" customFormat="1" ht="25.6" customHeight="1" spans="1:12">
      <c r="A332" s="3" t="s">
        <v>911</v>
      </c>
      <c r="B332" s="3" t="s">
        <v>1651</v>
      </c>
      <c r="C332" s="3" t="s">
        <v>793</v>
      </c>
      <c r="D332" s="6">
        <v>1380</v>
      </c>
      <c r="E332" s="3"/>
      <c r="F332" s="3" t="s">
        <v>793</v>
      </c>
      <c r="G332" s="3" t="s">
        <v>1652</v>
      </c>
      <c r="H332" s="3" t="s">
        <v>858</v>
      </c>
      <c r="I332" s="3" t="s">
        <v>859</v>
      </c>
      <c r="J332" s="3" t="s">
        <v>860</v>
      </c>
      <c r="K332" s="3" t="s">
        <v>860</v>
      </c>
      <c r="L332" s="10">
        <v>44826</v>
      </c>
    </row>
    <row r="333" s="1" customFormat="1" ht="25.6" customHeight="1" spans="1:12">
      <c r="A333" s="7" t="s">
        <v>1394</v>
      </c>
      <c r="B333" s="7" t="s">
        <v>1653</v>
      </c>
      <c r="C333" s="7" t="s">
        <v>1654</v>
      </c>
      <c r="D333" s="8">
        <v>1380</v>
      </c>
      <c r="E333" s="7"/>
      <c r="F333" s="7" t="s">
        <v>1654</v>
      </c>
      <c r="G333" s="7" t="s">
        <v>1655</v>
      </c>
      <c r="H333" s="7" t="s">
        <v>858</v>
      </c>
      <c r="I333" s="7" t="s">
        <v>859</v>
      </c>
      <c r="J333" s="7" t="s">
        <v>860</v>
      </c>
      <c r="K333" s="7" t="s">
        <v>860</v>
      </c>
      <c r="L333" s="9">
        <v>44826</v>
      </c>
    </row>
    <row r="334" s="1" customFormat="1" ht="25.6" customHeight="1" spans="1:12">
      <c r="A334" s="3" t="s">
        <v>1560</v>
      </c>
      <c r="B334" s="3" t="s">
        <v>1656</v>
      </c>
      <c r="C334" s="3" t="s">
        <v>533</v>
      </c>
      <c r="D334" s="6">
        <v>1380</v>
      </c>
      <c r="E334" s="3"/>
      <c r="F334" s="3" t="s">
        <v>533</v>
      </c>
      <c r="G334" s="3" t="s">
        <v>1657</v>
      </c>
      <c r="H334" s="3" t="s">
        <v>858</v>
      </c>
      <c r="I334" s="3" t="s">
        <v>859</v>
      </c>
      <c r="J334" s="3" t="s">
        <v>860</v>
      </c>
      <c r="K334" s="3" t="s">
        <v>860</v>
      </c>
      <c r="L334" s="10">
        <v>44826</v>
      </c>
    </row>
    <row r="335" s="1" customFormat="1" ht="25.6" customHeight="1" spans="1:12">
      <c r="A335" s="7" t="s">
        <v>1560</v>
      </c>
      <c r="B335" s="7" t="s">
        <v>1658</v>
      </c>
      <c r="C335" s="7" t="s">
        <v>535</v>
      </c>
      <c r="D335" s="8">
        <v>1380</v>
      </c>
      <c r="E335" s="7"/>
      <c r="F335" s="7" t="s">
        <v>535</v>
      </c>
      <c r="G335" s="7" t="s">
        <v>1659</v>
      </c>
      <c r="H335" s="7" t="s">
        <v>858</v>
      </c>
      <c r="I335" s="7" t="s">
        <v>859</v>
      </c>
      <c r="J335" s="7" t="s">
        <v>860</v>
      </c>
      <c r="K335" s="7" t="s">
        <v>860</v>
      </c>
      <c r="L335" s="9">
        <v>44826</v>
      </c>
    </row>
    <row r="336" s="1" customFormat="1" ht="25.6" customHeight="1" spans="1:12">
      <c r="A336" s="3" t="s">
        <v>1560</v>
      </c>
      <c r="B336" s="3" t="s">
        <v>1660</v>
      </c>
      <c r="C336" s="3" t="s">
        <v>524</v>
      </c>
      <c r="D336" s="6">
        <v>1380</v>
      </c>
      <c r="E336" s="3"/>
      <c r="F336" s="3" t="s">
        <v>524</v>
      </c>
      <c r="G336" s="3" t="s">
        <v>1661</v>
      </c>
      <c r="H336" s="3" t="s">
        <v>858</v>
      </c>
      <c r="I336" s="3" t="s">
        <v>859</v>
      </c>
      <c r="J336" s="3" t="s">
        <v>860</v>
      </c>
      <c r="K336" s="3" t="s">
        <v>860</v>
      </c>
      <c r="L336" s="10">
        <v>44826</v>
      </c>
    </row>
    <row r="337" s="1" customFormat="1" ht="25.6" customHeight="1" spans="1:12">
      <c r="A337" s="7" t="s">
        <v>902</v>
      </c>
      <c r="B337" s="7" t="s">
        <v>1662</v>
      </c>
      <c r="C337" s="7" t="s">
        <v>287</v>
      </c>
      <c r="D337" s="8">
        <v>1380</v>
      </c>
      <c r="E337" s="7"/>
      <c r="F337" s="7" t="s">
        <v>287</v>
      </c>
      <c r="G337" s="7" t="s">
        <v>1663</v>
      </c>
      <c r="H337" s="7" t="s">
        <v>858</v>
      </c>
      <c r="I337" s="7" t="s">
        <v>859</v>
      </c>
      <c r="J337" s="7" t="s">
        <v>860</v>
      </c>
      <c r="K337" s="7" t="s">
        <v>860</v>
      </c>
      <c r="L337" s="9">
        <v>44826</v>
      </c>
    </row>
    <row r="338" s="1" customFormat="1" ht="25.6" customHeight="1" spans="1:12">
      <c r="A338" s="3" t="s">
        <v>869</v>
      </c>
      <c r="B338" s="3" t="s">
        <v>1664</v>
      </c>
      <c r="C338" s="3" t="s">
        <v>404</v>
      </c>
      <c r="D338" s="6">
        <v>1380</v>
      </c>
      <c r="E338" s="3"/>
      <c r="F338" s="3" t="s">
        <v>404</v>
      </c>
      <c r="G338" s="3" t="s">
        <v>1665</v>
      </c>
      <c r="H338" s="3" t="s">
        <v>858</v>
      </c>
      <c r="I338" s="3" t="s">
        <v>859</v>
      </c>
      <c r="J338" s="3" t="s">
        <v>860</v>
      </c>
      <c r="K338" s="3" t="s">
        <v>860</v>
      </c>
      <c r="L338" s="10">
        <v>44826</v>
      </c>
    </row>
    <row r="339" s="1" customFormat="1" ht="25.6" customHeight="1" spans="1:12">
      <c r="A339" s="7" t="s">
        <v>987</v>
      </c>
      <c r="B339" s="7" t="s">
        <v>1666</v>
      </c>
      <c r="C339" s="7" t="s">
        <v>653</v>
      </c>
      <c r="D339" s="8">
        <v>1380</v>
      </c>
      <c r="E339" s="7"/>
      <c r="F339" s="7" t="s">
        <v>653</v>
      </c>
      <c r="G339" s="7" t="s">
        <v>1667</v>
      </c>
      <c r="H339" s="7" t="s">
        <v>858</v>
      </c>
      <c r="I339" s="7" t="s">
        <v>859</v>
      </c>
      <c r="J339" s="7" t="s">
        <v>860</v>
      </c>
      <c r="K339" s="7" t="s">
        <v>860</v>
      </c>
      <c r="L339" s="9">
        <v>44826</v>
      </c>
    </row>
    <row r="340" s="1" customFormat="1" ht="25.6" customHeight="1" spans="1:12">
      <c r="A340" s="3" t="s">
        <v>984</v>
      </c>
      <c r="B340" s="3" t="s">
        <v>1668</v>
      </c>
      <c r="C340" s="3" t="s">
        <v>436</v>
      </c>
      <c r="D340" s="6">
        <v>1380</v>
      </c>
      <c r="E340" s="3"/>
      <c r="F340" s="3" t="s">
        <v>436</v>
      </c>
      <c r="G340" s="3" t="s">
        <v>1669</v>
      </c>
      <c r="H340" s="3" t="s">
        <v>858</v>
      </c>
      <c r="I340" s="3" t="s">
        <v>859</v>
      </c>
      <c r="J340" s="3" t="s">
        <v>860</v>
      </c>
      <c r="K340" s="3" t="s">
        <v>860</v>
      </c>
      <c r="L340" s="10">
        <v>44826</v>
      </c>
    </row>
    <row r="341" s="1" customFormat="1" ht="25.6" customHeight="1" spans="1:12">
      <c r="A341" s="7" t="s">
        <v>984</v>
      </c>
      <c r="B341" s="7" t="s">
        <v>1670</v>
      </c>
      <c r="C341" s="7" t="s">
        <v>444</v>
      </c>
      <c r="D341" s="8">
        <v>1380</v>
      </c>
      <c r="E341" s="7"/>
      <c r="F341" s="7" t="s">
        <v>444</v>
      </c>
      <c r="G341" s="7" t="s">
        <v>1671</v>
      </c>
      <c r="H341" s="7" t="s">
        <v>858</v>
      </c>
      <c r="I341" s="7" t="s">
        <v>859</v>
      </c>
      <c r="J341" s="7" t="s">
        <v>860</v>
      </c>
      <c r="K341" s="7" t="s">
        <v>860</v>
      </c>
      <c r="L341" s="9">
        <v>44826</v>
      </c>
    </row>
    <row r="342" s="1" customFormat="1" ht="25.6" customHeight="1" spans="1:12">
      <c r="A342" s="3" t="s">
        <v>1160</v>
      </c>
      <c r="B342" s="3" t="s">
        <v>1672</v>
      </c>
      <c r="C342" s="3" t="s">
        <v>304</v>
      </c>
      <c r="D342" s="6">
        <v>1380</v>
      </c>
      <c r="E342" s="3"/>
      <c r="F342" s="3" t="s">
        <v>304</v>
      </c>
      <c r="G342" s="3" t="s">
        <v>1673</v>
      </c>
      <c r="H342" s="3" t="s">
        <v>858</v>
      </c>
      <c r="I342" s="3" t="s">
        <v>859</v>
      </c>
      <c r="J342" s="3" t="s">
        <v>860</v>
      </c>
      <c r="K342" s="3" t="s">
        <v>860</v>
      </c>
      <c r="L342" s="10">
        <v>44826</v>
      </c>
    </row>
    <row r="343" s="1" customFormat="1" ht="25.6" customHeight="1" spans="1:12">
      <c r="A343" s="7" t="s">
        <v>1160</v>
      </c>
      <c r="B343" s="7" t="s">
        <v>1674</v>
      </c>
      <c r="C343" s="7" t="s">
        <v>323</v>
      </c>
      <c r="D343" s="8">
        <v>1380</v>
      </c>
      <c r="E343" s="7"/>
      <c r="F343" s="7" t="s">
        <v>323</v>
      </c>
      <c r="G343" s="7" t="s">
        <v>1675</v>
      </c>
      <c r="H343" s="7" t="s">
        <v>858</v>
      </c>
      <c r="I343" s="7" t="s">
        <v>859</v>
      </c>
      <c r="J343" s="7" t="s">
        <v>860</v>
      </c>
      <c r="K343" s="7" t="s">
        <v>860</v>
      </c>
      <c r="L343" s="9">
        <v>44826</v>
      </c>
    </row>
    <row r="344" s="1" customFormat="1" ht="25.6" customHeight="1" spans="1:12">
      <c r="A344" s="3" t="s">
        <v>1160</v>
      </c>
      <c r="B344" s="3" t="s">
        <v>1676</v>
      </c>
      <c r="C344" s="3" t="s">
        <v>321</v>
      </c>
      <c r="D344" s="6">
        <v>1380</v>
      </c>
      <c r="E344" s="3"/>
      <c r="F344" s="3" t="s">
        <v>321</v>
      </c>
      <c r="G344" s="3" t="s">
        <v>1677</v>
      </c>
      <c r="H344" s="3" t="s">
        <v>858</v>
      </c>
      <c r="I344" s="3" t="s">
        <v>859</v>
      </c>
      <c r="J344" s="3" t="s">
        <v>860</v>
      </c>
      <c r="K344" s="3" t="s">
        <v>860</v>
      </c>
      <c r="L344" s="10">
        <v>44826</v>
      </c>
    </row>
    <row r="345" s="1" customFormat="1" ht="25.6" customHeight="1" spans="1:12">
      <c r="A345" s="7" t="s">
        <v>987</v>
      </c>
      <c r="B345" s="7" t="s">
        <v>1678</v>
      </c>
      <c r="C345" s="7" t="s">
        <v>659</v>
      </c>
      <c r="D345" s="8">
        <v>1380</v>
      </c>
      <c r="E345" s="7"/>
      <c r="F345" s="7" t="s">
        <v>659</v>
      </c>
      <c r="G345" s="7" t="s">
        <v>1679</v>
      </c>
      <c r="H345" s="7" t="s">
        <v>858</v>
      </c>
      <c r="I345" s="7" t="s">
        <v>859</v>
      </c>
      <c r="J345" s="7" t="s">
        <v>860</v>
      </c>
      <c r="K345" s="7" t="s">
        <v>860</v>
      </c>
      <c r="L345" s="9">
        <v>44826</v>
      </c>
    </row>
    <row r="346" s="1" customFormat="1" ht="25.6" customHeight="1" spans="1:12">
      <c r="A346" s="3" t="s">
        <v>884</v>
      </c>
      <c r="B346" s="3" t="s">
        <v>1680</v>
      </c>
      <c r="C346" s="3" t="s">
        <v>1681</v>
      </c>
      <c r="D346" s="6">
        <v>1380</v>
      </c>
      <c r="E346" s="3"/>
      <c r="F346" s="3" t="s">
        <v>1681</v>
      </c>
      <c r="G346" s="3" t="s">
        <v>1682</v>
      </c>
      <c r="H346" s="3" t="s">
        <v>858</v>
      </c>
      <c r="I346" s="3" t="s">
        <v>859</v>
      </c>
      <c r="J346" s="3" t="s">
        <v>860</v>
      </c>
      <c r="K346" s="3" t="s">
        <v>860</v>
      </c>
      <c r="L346" s="10">
        <v>44826</v>
      </c>
    </row>
    <row r="347" s="1" customFormat="1" ht="25.6" customHeight="1" spans="1:12">
      <c r="A347" s="7" t="s">
        <v>1069</v>
      </c>
      <c r="B347" s="7" t="s">
        <v>1683</v>
      </c>
      <c r="C347" s="7" t="s">
        <v>233</v>
      </c>
      <c r="D347" s="8">
        <v>1380</v>
      </c>
      <c r="E347" s="7"/>
      <c r="F347" s="7" t="s">
        <v>233</v>
      </c>
      <c r="G347" s="7" t="s">
        <v>1684</v>
      </c>
      <c r="H347" s="7" t="s">
        <v>858</v>
      </c>
      <c r="I347" s="7" t="s">
        <v>859</v>
      </c>
      <c r="J347" s="7" t="s">
        <v>860</v>
      </c>
      <c r="K347" s="7" t="s">
        <v>860</v>
      </c>
      <c r="L347" s="9">
        <v>44826</v>
      </c>
    </row>
    <row r="348" s="1" customFormat="1" ht="25.6" customHeight="1" spans="1:12">
      <c r="A348" s="3" t="s">
        <v>948</v>
      </c>
      <c r="B348" s="3" t="s">
        <v>1685</v>
      </c>
      <c r="C348" s="3" t="s">
        <v>268</v>
      </c>
      <c r="D348" s="6">
        <v>1380</v>
      </c>
      <c r="E348" s="3"/>
      <c r="F348" s="3" t="s">
        <v>268</v>
      </c>
      <c r="G348" s="3" t="s">
        <v>1686</v>
      </c>
      <c r="H348" s="3" t="s">
        <v>858</v>
      </c>
      <c r="I348" s="3" t="s">
        <v>859</v>
      </c>
      <c r="J348" s="3" t="s">
        <v>860</v>
      </c>
      <c r="K348" s="3" t="s">
        <v>860</v>
      </c>
      <c r="L348" s="10">
        <v>44826</v>
      </c>
    </row>
    <row r="349" s="1" customFormat="1" ht="25.6" customHeight="1" spans="1:12">
      <c r="A349" s="7" t="s">
        <v>948</v>
      </c>
      <c r="B349" s="7" t="s">
        <v>1687</v>
      </c>
      <c r="C349" s="7" t="s">
        <v>264</v>
      </c>
      <c r="D349" s="8">
        <v>1380</v>
      </c>
      <c r="E349" s="7"/>
      <c r="F349" s="7" t="s">
        <v>264</v>
      </c>
      <c r="G349" s="7" t="s">
        <v>1688</v>
      </c>
      <c r="H349" s="7" t="s">
        <v>858</v>
      </c>
      <c r="I349" s="7" t="s">
        <v>859</v>
      </c>
      <c r="J349" s="7" t="s">
        <v>860</v>
      </c>
      <c r="K349" s="7" t="s">
        <v>860</v>
      </c>
      <c r="L349" s="9">
        <v>44826</v>
      </c>
    </row>
    <row r="350" s="1" customFormat="1" ht="25.6" customHeight="1" spans="1:12">
      <c r="A350" s="3" t="s">
        <v>1131</v>
      </c>
      <c r="B350" s="3" t="s">
        <v>1689</v>
      </c>
      <c r="C350" s="3" t="s">
        <v>180</v>
      </c>
      <c r="D350" s="6">
        <v>1380</v>
      </c>
      <c r="E350" s="3"/>
      <c r="F350" s="3" t="s">
        <v>180</v>
      </c>
      <c r="G350" s="3" t="s">
        <v>1690</v>
      </c>
      <c r="H350" s="3" t="s">
        <v>858</v>
      </c>
      <c r="I350" s="3" t="s">
        <v>859</v>
      </c>
      <c r="J350" s="3" t="s">
        <v>860</v>
      </c>
      <c r="K350" s="3" t="s">
        <v>860</v>
      </c>
      <c r="L350" s="10">
        <v>44826</v>
      </c>
    </row>
    <row r="351" s="1" customFormat="1" ht="25.6" customHeight="1" spans="1:12">
      <c r="A351" s="7" t="s">
        <v>1264</v>
      </c>
      <c r="B351" s="7" t="s">
        <v>1691</v>
      </c>
      <c r="C351" s="7" t="s">
        <v>28</v>
      </c>
      <c r="D351" s="8">
        <v>1380</v>
      </c>
      <c r="E351" s="7"/>
      <c r="F351" s="7" t="s">
        <v>28</v>
      </c>
      <c r="G351" s="7" t="s">
        <v>1692</v>
      </c>
      <c r="H351" s="7" t="s">
        <v>858</v>
      </c>
      <c r="I351" s="7" t="s">
        <v>859</v>
      </c>
      <c r="J351" s="7" t="s">
        <v>860</v>
      </c>
      <c r="K351" s="7" t="s">
        <v>860</v>
      </c>
      <c r="L351" s="9">
        <v>44826</v>
      </c>
    </row>
    <row r="352" s="1" customFormat="1" ht="25.6" customHeight="1" spans="1:12">
      <c r="A352" s="3" t="s">
        <v>956</v>
      </c>
      <c r="B352" s="3" t="s">
        <v>1693</v>
      </c>
      <c r="C352" s="3" t="s">
        <v>579</v>
      </c>
      <c r="D352" s="6">
        <v>1380</v>
      </c>
      <c r="E352" s="3"/>
      <c r="F352" s="3" t="s">
        <v>579</v>
      </c>
      <c r="G352" s="3" t="s">
        <v>1694</v>
      </c>
      <c r="H352" s="3" t="s">
        <v>858</v>
      </c>
      <c r="I352" s="3" t="s">
        <v>859</v>
      </c>
      <c r="J352" s="3" t="s">
        <v>860</v>
      </c>
      <c r="K352" s="3" t="s">
        <v>860</v>
      </c>
      <c r="L352" s="10">
        <v>44826</v>
      </c>
    </row>
    <row r="353" s="1" customFormat="1" ht="25.6" customHeight="1" spans="1:12">
      <c r="A353" s="7" t="s">
        <v>956</v>
      </c>
      <c r="B353" s="7" t="s">
        <v>1695</v>
      </c>
      <c r="C353" s="7" t="s">
        <v>576</v>
      </c>
      <c r="D353" s="8">
        <v>1380</v>
      </c>
      <c r="E353" s="7"/>
      <c r="F353" s="7" t="s">
        <v>576</v>
      </c>
      <c r="G353" s="7" t="s">
        <v>1696</v>
      </c>
      <c r="H353" s="7" t="s">
        <v>858</v>
      </c>
      <c r="I353" s="7" t="s">
        <v>859</v>
      </c>
      <c r="J353" s="7" t="s">
        <v>860</v>
      </c>
      <c r="K353" s="7" t="s">
        <v>860</v>
      </c>
      <c r="L353" s="9">
        <v>44826</v>
      </c>
    </row>
    <row r="354" s="1" customFormat="1" ht="25.6" customHeight="1" spans="1:12">
      <c r="A354" s="3" t="s">
        <v>1394</v>
      </c>
      <c r="B354" s="3" t="s">
        <v>1697</v>
      </c>
      <c r="C354" s="3" t="s">
        <v>283</v>
      </c>
      <c r="D354" s="6">
        <v>1380</v>
      </c>
      <c r="E354" s="3"/>
      <c r="F354" s="3" t="s">
        <v>283</v>
      </c>
      <c r="G354" s="3" t="s">
        <v>1698</v>
      </c>
      <c r="H354" s="3" t="s">
        <v>858</v>
      </c>
      <c r="I354" s="3" t="s">
        <v>859</v>
      </c>
      <c r="J354" s="3" t="s">
        <v>860</v>
      </c>
      <c r="K354" s="3" t="s">
        <v>860</v>
      </c>
      <c r="L354" s="10">
        <v>44826</v>
      </c>
    </row>
    <row r="355" s="1" customFormat="1" ht="25.6" customHeight="1" spans="1:12">
      <c r="A355" s="7" t="s">
        <v>975</v>
      </c>
      <c r="B355" s="7" t="s">
        <v>1699</v>
      </c>
      <c r="C355" s="7" t="s">
        <v>158</v>
      </c>
      <c r="D355" s="8">
        <v>1380</v>
      </c>
      <c r="E355" s="7"/>
      <c r="F355" s="7" t="s">
        <v>158</v>
      </c>
      <c r="G355" s="7" t="s">
        <v>1700</v>
      </c>
      <c r="H355" s="7" t="s">
        <v>858</v>
      </c>
      <c r="I355" s="7" t="s">
        <v>859</v>
      </c>
      <c r="J355" s="7" t="s">
        <v>860</v>
      </c>
      <c r="K355" s="7" t="s">
        <v>860</v>
      </c>
      <c r="L355" s="9">
        <v>44826</v>
      </c>
    </row>
    <row r="356" s="1" customFormat="1" ht="25.6" customHeight="1" spans="1:12">
      <c r="A356" s="3" t="s">
        <v>1394</v>
      </c>
      <c r="B356" s="3" t="s">
        <v>1701</v>
      </c>
      <c r="C356" s="3" t="s">
        <v>275</v>
      </c>
      <c r="D356" s="6">
        <v>1380</v>
      </c>
      <c r="E356" s="3"/>
      <c r="F356" s="3" t="s">
        <v>275</v>
      </c>
      <c r="G356" s="3" t="s">
        <v>1702</v>
      </c>
      <c r="H356" s="3" t="s">
        <v>858</v>
      </c>
      <c r="I356" s="3" t="s">
        <v>859</v>
      </c>
      <c r="J356" s="3" t="s">
        <v>860</v>
      </c>
      <c r="K356" s="3" t="s">
        <v>860</v>
      </c>
      <c r="L356" s="10">
        <v>44826</v>
      </c>
    </row>
    <row r="357" s="1" customFormat="1" ht="25.6" customHeight="1" spans="1:12">
      <c r="A357" s="7" t="s">
        <v>1394</v>
      </c>
      <c r="B357" s="7" t="s">
        <v>1703</v>
      </c>
      <c r="C357" s="7" t="s">
        <v>780</v>
      </c>
      <c r="D357" s="8">
        <v>1380</v>
      </c>
      <c r="E357" s="7"/>
      <c r="F357" s="7" t="s">
        <v>780</v>
      </c>
      <c r="G357" s="7" t="s">
        <v>1704</v>
      </c>
      <c r="H357" s="7" t="s">
        <v>858</v>
      </c>
      <c r="I357" s="7" t="s">
        <v>859</v>
      </c>
      <c r="J357" s="7" t="s">
        <v>860</v>
      </c>
      <c r="K357" s="7" t="s">
        <v>860</v>
      </c>
      <c r="L357" s="9">
        <v>44826</v>
      </c>
    </row>
    <row r="358" s="1" customFormat="1" ht="25.6" customHeight="1" spans="1:12">
      <c r="A358" s="3" t="s">
        <v>1135</v>
      </c>
      <c r="B358" s="3" t="s">
        <v>1705</v>
      </c>
      <c r="C358" s="3" t="s">
        <v>285</v>
      </c>
      <c r="D358" s="6">
        <v>1380</v>
      </c>
      <c r="E358" s="3"/>
      <c r="F358" s="3" t="s">
        <v>285</v>
      </c>
      <c r="G358" s="3" t="s">
        <v>1706</v>
      </c>
      <c r="H358" s="3" t="s">
        <v>858</v>
      </c>
      <c r="I358" s="3" t="s">
        <v>859</v>
      </c>
      <c r="J358" s="3" t="s">
        <v>860</v>
      </c>
      <c r="K358" s="3" t="s">
        <v>860</v>
      </c>
      <c r="L358" s="10">
        <v>44826</v>
      </c>
    </row>
    <row r="359" s="1" customFormat="1" ht="25.6" customHeight="1" spans="1:12">
      <c r="A359" s="7" t="s">
        <v>984</v>
      </c>
      <c r="B359" s="7" t="s">
        <v>1707</v>
      </c>
      <c r="C359" s="7" t="s">
        <v>429</v>
      </c>
      <c r="D359" s="8">
        <v>1380</v>
      </c>
      <c r="E359" s="7"/>
      <c r="F359" s="7" t="s">
        <v>429</v>
      </c>
      <c r="G359" s="7" t="s">
        <v>1708</v>
      </c>
      <c r="H359" s="7" t="s">
        <v>858</v>
      </c>
      <c r="I359" s="7" t="s">
        <v>859</v>
      </c>
      <c r="J359" s="7" t="s">
        <v>860</v>
      </c>
      <c r="K359" s="7" t="s">
        <v>860</v>
      </c>
      <c r="L359" s="9">
        <v>44826</v>
      </c>
    </row>
    <row r="360" s="1" customFormat="1" ht="25.6" customHeight="1" spans="1:12">
      <c r="A360" s="3" t="s">
        <v>1394</v>
      </c>
      <c r="B360" s="3" t="s">
        <v>1709</v>
      </c>
      <c r="C360" s="3" t="s">
        <v>273</v>
      </c>
      <c r="D360" s="6">
        <v>1380</v>
      </c>
      <c r="E360" s="3"/>
      <c r="F360" s="3" t="s">
        <v>273</v>
      </c>
      <c r="G360" s="3" t="s">
        <v>1710</v>
      </c>
      <c r="H360" s="3" t="s">
        <v>858</v>
      </c>
      <c r="I360" s="3" t="s">
        <v>859</v>
      </c>
      <c r="J360" s="3" t="s">
        <v>860</v>
      </c>
      <c r="K360" s="3" t="s">
        <v>860</v>
      </c>
      <c r="L360" s="10">
        <v>44826</v>
      </c>
    </row>
    <row r="361" s="1" customFormat="1" ht="25.6" customHeight="1" spans="1:12">
      <c r="A361" s="7" t="s">
        <v>861</v>
      </c>
      <c r="B361" s="7" t="s">
        <v>1711</v>
      </c>
      <c r="C361" s="7" t="s">
        <v>357</v>
      </c>
      <c r="D361" s="8">
        <v>1380</v>
      </c>
      <c r="E361" s="7"/>
      <c r="F361" s="7" t="s">
        <v>357</v>
      </c>
      <c r="G361" s="7" t="s">
        <v>1712</v>
      </c>
      <c r="H361" s="7" t="s">
        <v>858</v>
      </c>
      <c r="I361" s="7" t="s">
        <v>859</v>
      </c>
      <c r="J361" s="7" t="s">
        <v>860</v>
      </c>
      <c r="K361" s="7" t="s">
        <v>860</v>
      </c>
      <c r="L361" s="9">
        <v>44826</v>
      </c>
    </row>
  </sheetData>
  <mergeCells count="15">
    <mergeCell ref="A1:L1"/>
    <mergeCell ref="B2:C2"/>
    <mergeCell ref="E2:L2"/>
    <mergeCell ref="B3:C3"/>
    <mergeCell ref="E3:F3"/>
    <mergeCell ref="H3:L3"/>
    <mergeCell ref="F4:I4"/>
    <mergeCell ref="A4:A5"/>
    <mergeCell ref="B4:B5"/>
    <mergeCell ref="C4:C5"/>
    <mergeCell ref="D4:D5"/>
    <mergeCell ref="E4:E5"/>
    <mergeCell ref="J4:J5"/>
    <mergeCell ref="K4:K5"/>
    <mergeCell ref="L4:L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2024-01-03T08:32:00Z</dcterms:created>
  <dcterms:modified xsi:type="dcterms:W3CDTF">2024-03-13T09:08:17Z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288932FA4A3F4772AF8227DA3730F900_13</vt:lpwstr>
  </property>
  <property fmtid="{D5CDD505-2E9C-101B-9397-08002B2CF9AE}" pid="3" name="KSOProductBuildVer">
    <vt:lpwstr>2052-12.1.0.16250</vt:lpwstr>
  </property>
</Properties>
</file>