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" sheetId="1" r:id="rId1"/>
  </sheets>
  <definedNames>
    <definedName name="_xlnm.Print_Titles" localSheetId="0">Sheet!$1:$7</definedName>
    <definedName name="_xlnm.Print_Area" localSheetId="0">Sheet!$A$1:$J$12</definedName>
  </definedNames>
  <calcPr calcId="144525"/>
</workbook>
</file>

<file path=xl/sharedStrings.xml><?xml version="1.0" encoding="utf-8"?>
<sst xmlns="http://schemas.openxmlformats.org/spreadsheetml/2006/main" count="63" uniqueCount="50">
  <si>
    <t>耕地地力保护补贴发放清册</t>
  </si>
  <si>
    <t>行政区划：</t>
  </si>
  <si>
    <t xml:space="preserve">  富河镇.富河沟村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</si>
  <si>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</si>
  <si>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</si>
  <si>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</si>
  <si>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</si>
  <si>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</si>
  <si>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</si>
  <si>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</si>
  <si>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</si>
  <si>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</si>
  <si>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</si>
  <si>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</si>
  <si>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</si>
  <si>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</si>
  <si>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</si>
  <si>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</si>
  <si>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</si>
  <si>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</si>
  <si>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</si>
  <si>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</si>
  <si>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</si>
  <si>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</si>
  <si>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</si>
  <si>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</si>
  <si>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1504220305080010</t>
  </si>
  <si>
    <t>韩国丽</t>
  </si>
  <si>
    <t>d5e73e1341d14179aa59749d42981928</t>
  </si>
  <si>
    <t>64ae2f3102d511dea01aedac9977994d_2</t>
  </si>
  <si>
    <t>247a11da02d611dea01aedac9977994d</t>
  </si>
  <si>
    <t>15042219790813424X</t>
  </si>
  <si>
    <t>1504220305050013</t>
  </si>
  <si>
    <t>张喜玲</t>
  </si>
  <si>
    <t>bd91c82920ac4353805be2007f51743f</t>
  </si>
  <si>
    <t>f5750d66025811dea01aedac9977994d_2</t>
  </si>
  <si>
    <t>f5750d67025811dea01aedac9977994d</t>
  </si>
  <si>
    <t>150422195208264212</t>
  </si>
  <si>
    <t>1504220305050024</t>
  </si>
  <si>
    <t>边树林</t>
  </si>
  <si>
    <t>73322dc4feed428bb853a855de6badfe</t>
  </si>
  <si>
    <t>20710cb702d611dea01aedac9977994d_2</t>
  </si>
  <si>
    <t>20710cb802d611dea01aedac9977994d</t>
  </si>
  <si>
    <t>150422196604104231</t>
  </si>
  <si>
    <t>1504220305040015</t>
  </si>
  <si>
    <t>李刚</t>
  </si>
  <si>
    <t>422302027a7d4593981bf29f3c01b3c0</t>
  </si>
  <si>
    <t>9a04465e032811dea01aedac9977994d_2</t>
  </si>
  <si>
    <t>c70c70d5032811dea01aedac9977994d</t>
  </si>
  <si>
    <t>150422198304114218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</si>
</sst>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workbookViewId="0">
      <pane ySplit="8" topLeftCell="A9" activePane="bottomLeft" state="frozen"/>
      <selection/>
      <selection pane="bottomLeft" activeCell="A1" sqref="A1:J12"/>
    </sheetView>
  </sheetViews>
  <sheetFormatPr defaultColWidth="9" defaultRowHeight="14.4"/>
  <cols>
    <col min="1" max="1" width="6" style="1" customWidth="1"/>
    <col min="2" max="2" width="19.5" style="1" customWidth="1"/>
    <col min="3" max="3" width="11.1111111111111" style="1" customWidth="1"/>
    <col min="4" max="4" width="14" style="1" customWidth="1"/>
    <col min="5" max="5" width="12.8888888888889" style="1" customWidth="1"/>
    <col min="6" max="6" width="12.4444444444444" style="1" customWidth="1"/>
    <col min="7" max="8" width="11.1111111111111" style="1" customWidth="1"/>
    <col min="9" max="9" width="12.6666666666667" style="1" customWidth="1"/>
    <col min="10" max="10" width="13.3333333333333" style="1" customWidth="1"/>
    <col min="11" max="19" width="9" hidden="1" customWidth="1"/>
    <col min="20" max="20" width="1.87962962962963" customWidth="1"/>
  </cols>
  <sheetData>
    <row r="1" ht="21.75" customHeight="1" spans="1:20">
      <c r="A1" s="2" t="s">
        <v>0</v>
      </c>
      <c r="B1" s="3"/>
      <c r="C1" s="3"/>
      <c r="D1" s="3"/>
      <c r="E1" s="3"/>
      <c r="F1" s="3"/>
      <c r="G1" s="3"/>
      <c r="H1" s="3"/>
      <c r="I1" s="3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ht="7.5" customHeight="1" spans="1:20">
      <c r="A2" s="4"/>
      <c r="B2" s="4"/>
      <c r="C2" s="4"/>
      <c r="D2" s="4"/>
      <c r="E2" s="4"/>
      <c r="F2" s="4"/>
      <c r="G2" s="4"/>
      <c r="H2" s="4"/>
      <c r="I2" s="4"/>
      <c r="J2" s="4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19.5" customHeight="1" spans="1:20">
      <c r="A3" s="5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14"/>
      <c r="L3" s="14"/>
      <c r="M3" s="14"/>
      <c r="N3" s="14"/>
      <c r="O3" s="14"/>
      <c r="P3" s="14"/>
      <c r="Q3" s="14"/>
      <c r="R3" s="14"/>
      <c r="S3" s="14"/>
      <c r="T3" s="13"/>
    </row>
    <row r="4" ht="18" customHeight="1" spans="1:20">
      <c r="A4" s="6" t="s">
        <v>3</v>
      </c>
      <c r="B4" s="6" t="s">
        <v>4</v>
      </c>
      <c r="C4" s="6" t="s">
        <v>5</v>
      </c>
      <c r="D4" s="6" t="s">
        <v>6</v>
      </c>
      <c r="E4" s="7"/>
      <c r="F4" s="7"/>
      <c r="G4" s="7"/>
      <c r="H4" s="7"/>
      <c r="I4" s="6" t="s">
        <v>7</v>
      </c>
      <c r="J4" s="6" t="s">
        <v>8</v>
      </c>
      <c r="K4" s="15" t="s">
        <v>9</v>
      </c>
      <c r="L4" s="16" t="s">
        <v>10</v>
      </c>
      <c r="M4" s="16" t="s">
        <v>11</v>
      </c>
      <c r="N4" s="16" t="s">
        <v>12</v>
      </c>
      <c r="O4" s="16" t="s">
        <v>13</v>
      </c>
      <c r="P4" s="16" t="s">
        <v>14</v>
      </c>
      <c r="Q4" s="16" t="s">
        <v>15</v>
      </c>
      <c r="R4" s="16" t="s">
        <v>16</v>
      </c>
      <c r="S4" s="23" t="s">
        <v>17</v>
      </c>
      <c r="T4" s="24"/>
    </row>
    <row r="5" ht="18" customHeight="1" spans="1:20">
      <c r="A5" s="7"/>
      <c r="B5" s="7"/>
      <c r="C5" s="7"/>
      <c r="D5" s="6" t="s">
        <v>10</v>
      </c>
      <c r="E5" s="6" t="s">
        <v>18</v>
      </c>
      <c r="F5" s="7"/>
      <c r="G5" s="7"/>
      <c r="H5" s="7"/>
      <c r="I5" s="7"/>
      <c r="J5" s="7"/>
      <c r="K5" s="6"/>
      <c r="L5" s="6"/>
      <c r="M5" s="6"/>
      <c r="N5" s="6"/>
      <c r="O5" s="6"/>
      <c r="P5" s="6"/>
      <c r="Q5" s="6"/>
      <c r="R5" s="6"/>
      <c r="S5" s="6"/>
      <c r="T5" s="24"/>
    </row>
    <row r="6" ht="18" customHeight="1" spans="1:20">
      <c r="A6" s="7"/>
      <c r="B6" s="7"/>
      <c r="C6" s="7"/>
      <c r="D6" s="7"/>
      <c r="E6" s="6" t="s">
        <v>19</v>
      </c>
      <c r="F6" s="6" t="s">
        <v>20</v>
      </c>
      <c r="G6" s="6" t="s">
        <v>21</v>
      </c>
      <c r="H6" s="6" t="s">
        <v>22</v>
      </c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24"/>
    </row>
    <row r="7" ht="18" customHeight="1" spans="1:20">
      <c r="A7" s="7"/>
      <c r="B7" s="7"/>
      <c r="C7" s="7"/>
      <c r="D7" s="6" t="s">
        <v>23</v>
      </c>
      <c r="E7" s="6" t="s">
        <v>23</v>
      </c>
      <c r="F7" s="6" t="s">
        <v>23</v>
      </c>
      <c r="G7" s="6" t="s">
        <v>23</v>
      </c>
      <c r="H7" s="6" t="s">
        <v>23</v>
      </c>
      <c r="I7" s="6" t="s">
        <v>24</v>
      </c>
      <c r="J7" s="6" t="s">
        <v>25</v>
      </c>
      <c r="K7" s="17"/>
      <c r="L7" s="17"/>
      <c r="M7" s="17"/>
      <c r="N7" s="17"/>
      <c r="O7" s="17"/>
      <c r="P7" s="17"/>
      <c r="Q7" s="17"/>
      <c r="R7" s="17"/>
      <c r="S7" s="17"/>
      <c r="T7" s="24"/>
    </row>
    <row r="8" hidden="1" customHeight="1" spans="1:20">
      <c r="A8" s="8"/>
      <c r="B8" s="6"/>
      <c r="C8" s="6"/>
      <c r="D8" s="9"/>
      <c r="E8" s="9"/>
      <c r="F8" s="9"/>
      <c r="G8" s="9"/>
      <c r="H8" s="9"/>
      <c r="I8" s="18"/>
      <c r="J8" s="9"/>
      <c r="K8" s="19"/>
      <c r="L8" s="20"/>
      <c r="M8" s="21"/>
      <c r="N8" s="21"/>
      <c r="O8" s="21"/>
      <c r="P8" s="21"/>
      <c r="Q8" s="21"/>
      <c r="R8" s="21"/>
      <c r="S8" s="25"/>
      <c r="T8" s="26"/>
    </row>
    <row r="9" ht="18" customHeight="1" spans="1:20">
      <c r="A9" s="8">
        <v>8</v>
      </c>
      <c r="B9" s="6" t="s">
        <v>26</v>
      </c>
      <c r="C9" s="6" t="s">
        <v>27</v>
      </c>
      <c r="D9" s="9">
        <f>ROUND((ROUND(E9,2)+ROUND(F9,2)+ROUND(G9,2)+ROUND(H9,2)),2)</f>
        <v>4</v>
      </c>
      <c r="E9" s="9"/>
      <c r="F9" s="9">
        <v>4</v>
      </c>
      <c r="G9" s="9"/>
      <c r="H9" s="9"/>
      <c r="I9" s="18">
        <v>36.57</v>
      </c>
      <c r="J9" s="9">
        <f>ROUND(((ROUND(E9,2)+ROUND(F9,2)+ROUND(G9,2)+ROUND(H9,2))*ROUND(I9,4)),2)</f>
        <v>146.28</v>
      </c>
      <c r="K9" s="19">
        <v>146.28</v>
      </c>
      <c r="L9" s="20">
        <v>4</v>
      </c>
      <c r="M9" s="21" t="s">
        <v>28</v>
      </c>
      <c r="N9" s="21" t="s">
        <v>29</v>
      </c>
      <c r="O9" s="21" t="s">
        <v>30</v>
      </c>
      <c r="P9" s="21" t="s">
        <v>31</v>
      </c>
      <c r="Q9" s="21" t="s">
        <v>27</v>
      </c>
      <c r="R9" s="21" t="s">
        <v>31</v>
      </c>
      <c r="S9" s="25">
        <v>4</v>
      </c>
      <c r="T9" s="26"/>
    </row>
    <row r="10" ht="18" customHeight="1" spans="1:20">
      <c r="A10" s="8">
        <v>92</v>
      </c>
      <c r="B10" s="6" t="s">
        <v>32</v>
      </c>
      <c r="C10" s="6" t="s">
        <v>33</v>
      </c>
      <c r="D10" s="9">
        <f>ROUND((ROUND(E10,2)+ROUND(F10,2)+ROUND(G10,2)+ROUND(H10,2)),2)</f>
        <v>11</v>
      </c>
      <c r="E10" s="9"/>
      <c r="F10" s="9">
        <v>11</v>
      </c>
      <c r="G10" s="9"/>
      <c r="H10" s="9"/>
      <c r="I10" s="18">
        <v>36.57</v>
      </c>
      <c r="J10" s="9">
        <f>ROUND(((ROUND(E10,2)+ROUND(F10,2)+ROUND(G10,2)+ROUND(H10,2))*ROUND(I10,4)),2)</f>
        <v>402.27</v>
      </c>
      <c r="K10" s="19">
        <v>402.27</v>
      </c>
      <c r="L10" s="20">
        <v>11</v>
      </c>
      <c r="M10" s="21" t="s">
        <v>34</v>
      </c>
      <c r="N10" s="21" t="s">
        <v>35</v>
      </c>
      <c r="O10" s="21" t="s">
        <v>36</v>
      </c>
      <c r="P10" s="21" t="s">
        <v>37</v>
      </c>
      <c r="Q10" s="21" t="s">
        <v>33</v>
      </c>
      <c r="R10" s="21" t="s">
        <v>37</v>
      </c>
      <c r="S10" s="25">
        <v>11</v>
      </c>
      <c r="T10" s="26"/>
    </row>
    <row r="11" ht="18" customHeight="1" spans="1:20">
      <c r="A11" s="8">
        <v>93</v>
      </c>
      <c r="B11" s="6" t="s">
        <v>38</v>
      </c>
      <c r="C11" s="6" t="s">
        <v>39</v>
      </c>
      <c r="D11" s="9">
        <f>ROUND((ROUND(E11,2)+ROUND(F11,2)+ROUND(G11,2)+ROUND(H11,2)),2)</f>
        <v>8</v>
      </c>
      <c r="E11" s="9"/>
      <c r="F11" s="9">
        <v>8</v>
      </c>
      <c r="G11" s="9"/>
      <c r="H11" s="9"/>
      <c r="I11" s="18">
        <v>36.57</v>
      </c>
      <c r="J11" s="9">
        <f>ROUND(((ROUND(E11,2)+ROUND(F11,2)+ROUND(G11,2)+ROUND(H11,2))*ROUND(I11,4)),2)</f>
        <v>292.56</v>
      </c>
      <c r="K11" s="19">
        <v>292.56</v>
      </c>
      <c r="L11" s="20">
        <v>8</v>
      </c>
      <c r="M11" s="21" t="s">
        <v>40</v>
      </c>
      <c r="N11" s="21" t="s">
        <v>41</v>
      </c>
      <c r="O11" s="21" t="s">
        <v>42</v>
      </c>
      <c r="P11" s="21" t="s">
        <v>43</v>
      </c>
      <c r="Q11" s="21" t="s">
        <v>39</v>
      </c>
      <c r="R11" s="21" t="s">
        <v>43</v>
      </c>
      <c r="S11" s="25">
        <v>8</v>
      </c>
      <c r="T11" s="26"/>
    </row>
    <row r="12" ht="18" customHeight="1" spans="1:20">
      <c r="A12" s="8">
        <v>94</v>
      </c>
      <c r="B12" s="6" t="s">
        <v>44</v>
      </c>
      <c r="C12" s="6" t="s">
        <v>45</v>
      </c>
      <c r="D12" s="9">
        <f>ROUND((ROUND(E12,2)+ROUND(F12,2)+ROUND(G12,2)+ROUND(H12,2)),2)</f>
        <v>25.71</v>
      </c>
      <c r="E12" s="9"/>
      <c r="F12" s="9">
        <v>25.71</v>
      </c>
      <c r="G12" s="9"/>
      <c r="H12" s="9"/>
      <c r="I12" s="18">
        <v>36.57</v>
      </c>
      <c r="J12" s="9">
        <f>ROUND(((ROUND(E12,2)+ROUND(F12,2)+ROUND(G12,2)+ROUND(H12,2))*ROUND(I12,4)),2)</f>
        <v>940.21</v>
      </c>
      <c r="K12" s="19">
        <v>940.21</v>
      </c>
      <c r="L12" s="20">
        <v>25.71</v>
      </c>
      <c r="M12" s="21" t="s">
        <v>46</v>
      </c>
      <c r="N12" s="21" t="s">
        <v>47</v>
      </c>
      <c r="O12" s="21" t="s">
        <v>48</v>
      </c>
      <c r="P12" s="21" t="s">
        <v>49</v>
      </c>
      <c r="Q12" s="21" t="s">
        <v>45</v>
      </c>
      <c r="R12" s="21" t="s">
        <v>49</v>
      </c>
      <c r="S12" s="25">
        <v>25.71</v>
      </c>
      <c r="T12" s="26"/>
    </row>
    <row r="13" ht="11.25" customHeight="1" spans="1:20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22"/>
      <c r="L13" s="22"/>
      <c r="M13" s="22"/>
      <c r="N13" s="22"/>
      <c r="O13" s="22"/>
      <c r="P13" s="22"/>
      <c r="Q13" s="22"/>
      <c r="R13" s="22"/>
      <c r="S13" s="22"/>
      <c r="T13" s="12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2023-08-18T01:03:16Z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93146F44F176461DB81B72512833CE0E_13</vt:lpwstr>
  </property>
</Properties>
</file>