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<sst xmlns="http://schemas.openxmlformats.org/spreadsheetml/2006/main" count="241" uniqueCount="238">
  <si>
    <t>2023年 农 作 物 种 植 面 积 （小 组 ）汇 总 表</t>
  </si>
  <si>
    <t xml:space="preserve">苏木乡镇街道：  碧流台镇                                                             嘎查村：南杨营子村                </t>
  </si>
  <si>
    <t>序号</t>
  </si>
  <si>
    <t>户主姓名</t>
  </si>
  <si>
    <t>耕地面积</t>
  </si>
  <si>
    <t>粮豆作物种植面积</t>
  </si>
  <si>
    <t>经济作物种植面积</t>
  </si>
  <si>
    <t>饲料作物种植面积</t>
  </si>
  <si>
    <t>合   计</t>
  </si>
  <si>
    <t>自有面积</t>
  </si>
  <si>
    <t>流转面积</t>
  </si>
  <si>
    <t>合计</t>
  </si>
  <si>
    <t>水地玉米</t>
  </si>
  <si>
    <t>旱地玉米</t>
  </si>
  <si>
    <t>玉米 合计</t>
  </si>
  <si>
    <t>水稻</t>
  </si>
  <si>
    <t>小麦</t>
  </si>
  <si>
    <t>谷子</t>
  </si>
  <si>
    <t>高粱</t>
  </si>
  <si>
    <t>马铃薯</t>
  </si>
  <si>
    <t>荞麦</t>
  </si>
  <si>
    <t>糜黍</t>
  </si>
  <si>
    <t>其他杂粮</t>
  </si>
  <si>
    <t>笤帚苗</t>
  </si>
  <si>
    <t>大豆</t>
  </si>
  <si>
    <t>绿豆</t>
  </si>
  <si>
    <t>红小豆</t>
  </si>
  <si>
    <t>其他杂豆</t>
  </si>
  <si>
    <t>小计</t>
  </si>
  <si>
    <t>向日葵</t>
  </si>
  <si>
    <t>油菜籽</t>
  </si>
  <si>
    <t>甜菜</t>
  </si>
  <si>
    <t>中药材</t>
  </si>
  <si>
    <t>露地蔬菜</t>
  </si>
  <si>
    <t>其他经济作物</t>
  </si>
  <si>
    <t>紫花苜蓿</t>
  </si>
  <si>
    <t>青贮玉米</t>
  </si>
  <si>
    <t>其他饲料作物</t>
  </si>
  <si>
    <t>郝亚忠</t>
  </si>
  <si>
    <t>魏海军</t>
  </si>
  <si>
    <t>付海春</t>
  </si>
  <si>
    <t>边金和</t>
  </si>
  <si>
    <t>姬阿涛</t>
  </si>
  <si>
    <t>王凤山</t>
  </si>
  <si>
    <t>任宝春</t>
  </si>
  <si>
    <t>陈玉春</t>
  </si>
  <si>
    <t>史景辉</t>
  </si>
  <si>
    <t>王国军</t>
  </si>
  <si>
    <t>任宝君</t>
  </si>
  <si>
    <t>孙秀民</t>
  </si>
  <si>
    <t>李建丰</t>
  </si>
  <si>
    <t>董海山</t>
  </si>
  <si>
    <t>张国军</t>
  </si>
  <si>
    <t>张国民</t>
  </si>
  <si>
    <t>孙秀军</t>
  </si>
  <si>
    <t>魏海龙</t>
  </si>
  <si>
    <t>吴海庆</t>
  </si>
  <si>
    <t>王亚山</t>
  </si>
  <si>
    <t>林国锋</t>
  </si>
  <si>
    <t>孙占和</t>
  </si>
  <si>
    <t>董海臣</t>
  </si>
  <si>
    <t>郭建刚</t>
  </si>
  <si>
    <t>林宝祥</t>
  </si>
  <si>
    <t>王春</t>
  </si>
  <si>
    <t>陈发</t>
  </si>
  <si>
    <t>付海玉</t>
  </si>
  <si>
    <t>林艳坤</t>
  </si>
  <si>
    <t>王坤</t>
  </si>
  <si>
    <t>吴海斌</t>
  </si>
  <si>
    <t>边治强</t>
  </si>
  <si>
    <t>付海锁</t>
  </si>
  <si>
    <t>王志刚</t>
  </si>
  <si>
    <t>郭建章</t>
  </si>
  <si>
    <t>王海坤</t>
  </si>
  <si>
    <t>林宝军</t>
  </si>
  <si>
    <t>张坤</t>
  </si>
  <si>
    <t>郝亚辉</t>
  </si>
  <si>
    <t>郝建坡</t>
  </si>
  <si>
    <t>王可心</t>
  </si>
  <si>
    <t>袁凤华</t>
  </si>
  <si>
    <t>董志永</t>
  </si>
  <si>
    <t>李子龙</t>
  </si>
  <si>
    <t>李子良</t>
  </si>
  <si>
    <t>白文明</t>
  </si>
  <si>
    <t>宿振国</t>
  </si>
  <si>
    <t>海桩</t>
  </si>
  <si>
    <t>李强</t>
  </si>
  <si>
    <t>周常江</t>
  </si>
  <si>
    <t>马树臣</t>
  </si>
  <si>
    <t>福明</t>
  </si>
  <si>
    <t>鲍国祥</t>
  </si>
  <si>
    <t>王荣</t>
  </si>
  <si>
    <t>冯佳生</t>
  </si>
  <si>
    <t>郑文革</t>
  </si>
  <si>
    <t>张海臣</t>
  </si>
  <si>
    <t>苏和</t>
  </si>
  <si>
    <t>张玉山</t>
  </si>
  <si>
    <t>时永春</t>
  </si>
  <si>
    <t>周常玖</t>
  </si>
  <si>
    <t>王国玉</t>
  </si>
  <si>
    <t>王国清</t>
  </si>
  <si>
    <t>王国祥</t>
  </si>
  <si>
    <t>何浩仁</t>
  </si>
  <si>
    <t>何田英</t>
  </si>
  <si>
    <t>管小杰</t>
  </si>
  <si>
    <t>管晓林</t>
  </si>
  <si>
    <t>王井龙</t>
  </si>
  <si>
    <t>齐万林</t>
  </si>
  <si>
    <t>王井春</t>
  </si>
  <si>
    <t>陈立志</t>
  </si>
  <si>
    <t>李连义</t>
  </si>
  <si>
    <t>韩喜坤</t>
  </si>
  <si>
    <t>李子文</t>
  </si>
  <si>
    <t>戴建功</t>
  </si>
  <si>
    <t>黄永山</t>
  </si>
  <si>
    <t>成帮</t>
  </si>
  <si>
    <t>孙井阳</t>
  </si>
  <si>
    <t>宿迎新</t>
  </si>
  <si>
    <t>巴亚尔</t>
  </si>
  <si>
    <t>张翠荣</t>
  </si>
  <si>
    <t>额尔敦乌拉</t>
  </si>
  <si>
    <t>韩小小</t>
  </si>
  <si>
    <t>百斯楞</t>
  </si>
  <si>
    <t>海林</t>
  </si>
  <si>
    <t>石头</t>
  </si>
  <si>
    <t>郑文学</t>
  </si>
  <si>
    <t>郑文仁</t>
  </si>
  <si>
    <t>郑文忠</t>
  </si>
  <si>
    <t>宿迎明</t>
  </si>
  <si>
    <t>宝力格</t>
  </si>
  <si>
    <t>李连坤</t>
  </si>
  <si>
    <t>周长岭</t>
  </si>
  <si>
    <t>呼格吉勒图</t>
  </si>
  <si>
    <t>孙占祥</t>
  </si>
  <si>
    <t>孙占军</t>
  </si>
  <si>
    <t>金梁</t>
  </si>
  <si>
    <t>时立华</t>
  </si>
  <si>
    <t>李虎</t>
  </si>
  <si>
    <t>金志新</t>
  </si>
  <si>
    <t>黄庆军</t>
  </si>
  <si>
    <t>王井军</t>
  </si>
  <si>
    <t>齐万海</t>
  </si>
  <si>
    <t>王凤军</t>
  </si>
  <si>
    <t>王贵</t>
  </si>
  <si>
    <t>王秀忠</t>
  </si>
  <si>
    <t>张连军</t>
  </si>
  <si>
    <t>李占武</t>
  </si>
  <si>
    <t>付宝忠</t>
  </si>
  <si>
    <t>李文</t>
  </si>
  <si>
    <t>高玉荣</t>
  </si>
  <si>
    <t>邵彩霞</t>
  </si>
  <si>
    <t>吕辉</t>
  </si>
  <si>
    <t>于贵</t>
  </si>
  <si>
    <t>胡树军</t>
  </si>
  <si>
    <t>李占彬</t>
  </si>
  <si>
    <t>李占双</t>
  </si>
  <si>
    <t>孟凡义</t>
  </si>
  <si>
    <t>孟凡学</t>
  </si>
  <si>
    <t>沈亚锋</t>
  </si>
  <si>
    <t>李国会</t>
  </si>
  <si>
    <t>王宝新</t>
  </si>
  <si>
    <t>王桂霞</t>
  </si>
  <si>
    <t>崔晓新</t>
  </si>
  <si>
    <t>崔祥</t>
  </si>
  <si>
    <t>刘森</t>
  </si>
  <si>
    <t>王树杰</t>
  </si>
  <si>
    <t>崔学</t>
  </si>
  <si>
    <t>孙殿文</t>
  </si>
  <si>
    <t>于泉</t>
  </si>
  <si>
    <t>王有成</t>
  </si>
  <si>
    <t>孙学生</t>
  </si>
  <si>
    <t>付宝林</t>
  </si>
  <si>
    <t>孙奎</t>
  </si>
  <si>
    <t>付宝春</t>
  </si>
  <si>
    <t>付国文</t>
  </si>
  <si>
    <t>杨虎</t>
  </si>
  <si>
    <t>顾友</t>
  </si>
  <si>
    <t>崔军</t>
  </si>
  <si>
    <t>李国军</t>
  </si>
  <si>
    <t>杨国臣</t>
  </si>
  <si>
    <t>杨敏</t>
  </si>
  <si>
    <t>李国良</t>
  </si>
  <si>
    <t>张连生</t>
  </si>
  <si>
    <t>于国树</t>
  </si>
  <si>
    <t>王秋爽</t>
  </si>
  <si>
    <t>李丛</t>
  </si>
  <si>
    <t>吕慧</t>
  </si>
  <si>
    <t>孟凡军</t>
  </si>
  <si>
    <t>李江</t>
  </si>
  <si>
    <t>吕俊江</t>
  </si>
  <si>
    <t>李国文</t>
  </si>
  <si>
    <t>高峰</t>
  </si>
  <si>
    <t>张国臣</t>
  </si>
  <si>
    <t>于忠</t>
  </si>
  <si>
    <t>王有全</t>
  </si>
  <si>
    <t>王保军</t>
  </si>
  <si>
    <t>王秀理</t>
  </si>
  <si>
    <t>田军</t>
  </si>
  <si>
    <t>薛玉山</t>
  </si>
  <si>
    <t>吴国树</t>
  </si>
  <si>
    <t>刘义</t>
  </si>
  <si>
    <t>霍建彬</t>
  </si>
  <si>
    <t>王彬</t>
  </si>
  <si>
    <t>王秀国</t>
  </si>
  <si>
    <t>李国林</t>
  </si>
  <si>
    <t>王保国</t>
  </si>
  <si>
    <t>孙殿武</t>
  </si>
  <si>
    <t>王有林</t>
  </si>
  <si>
    <t>孙学申</t>
  </si>
  <si>
    <t>杨国武</t>
  </si>
  <si>
    <t>胡文明</t>
  </si>
  <si>
    <t>赵金才</t>
  </si>
  <si>
    <t>赵林</t>
  </si>
  <si>
    <t>吕俊祥</t>
  </si>
  <si>
    <t>王有良</t>
  </si>
  <si>
    <t>于国臣</t>
  </si>
  <si>
    <t>崔孝</t>
  </si>
  <si>
    <t>杨国成</t>
  </si>
  <si>
    <t>高玉</t>
  </si>
  <si>
    <t>张建国</t>
  </si>
  <si>
    <t>王宝泽</t>
  </si>
  <si>
    <t>金朝辉</t>
  </si>
  <si>
    <t>王秀全</t>
  </si>
  <si>
    <t>霍长有</t>
  </si>
  <si>
    <t>于国学</t>
  </si>
  <si>
    <t>孙学仪</t>
  </si>
  <si>
    <t>张连新</t>
  </si>
  <si>
    <t>荆海</t>
  </si>
  <si>
    <t>张连玉</t>
  </si>
  <si>
    <t>付宝磊</t>
  </si>
  <si>
    <t>赵文</t>
  </si>
  <si>
    <t>徐文坡</t>
  </si>
  <si>
    <t>吴建富</t>
  </si>
  <si>
    <t>宋海虎</t>
  </si>
  <si>
    <t>候振强</t>
  </si>
  <si>
    <t>王迎新</t>
  </si>
  <si>
    <t>朱志国</t>
  </si>
  <si>
    <t>尹建飞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</si>
</sst>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黑体"/>
      <family val="3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黑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5"/>
  <sheetViews>
    <sheetView tabSelected="1" topLeftCell="A191" workbookViewId="0">
      <selection activeCell="X13" sqref="X13"/>
    </sheetView>
  </sheetViews>
  <sheetFormatPr defaultColWidth="9" defaultRowHeight="13.5"/>
  <sheetData>
    <row r="1" ht="31.5" spans="1:3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4.25" spans="1:34">
      <c r="A2" s="3" t="s">
        <v>1</v>
      </c>
      <c r="B2" s="4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14.25" spans="1:34">
      <c r="A3" s="5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6</v>
      </c>
      <c r="X3" s="6"/>
      <c r="Y3" s="6"/>
      <c r="Z3" s="6"/>
      <c r="AA3" s="6"/>
      <c r="AB3" s="6"/>
      <c r="AC3" s="6"/>
      <c r="AD3" s="6" t="s">
        <v>7</v>
      </c>
      <c r="AE3" s="6"/>
      <c r="AF3" s="6"/>
      <c r="AG3" s="6"/>
      <c r="AH3" s="7" t="s">
        <v>8</v>
      </c>
    </row>
    <row r="4" ht="28.5" spans="1:34">
      <c r="A4" s="5"/>
      <c r="B4" s="6"/>
      <c r="C4" s="6" t="s">
        <v>9</v>
      </c>
      <c r="D4" s="6" t="s">
        <v>10</v>
      </c>
      <c r="E4" s="7" t="s">
        <v>11</v>
      </c>
      <c r="F4" s="5" t="s">
        <v>12</v>
      </c>
      <c r="G4" s="5" t="s">
        <v>13</v>
      </c>
      <c r="H4" s="8" t="s">
        <v>14</v>
      </c>
      <c r="I4" s="20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  <c r="T4" s="6" t="s">
        <v>26</v>
      </c>
      <c r="U4" s="6" t="s">
        <v>27</v>
      </c>
      <c r="V4" s="7" t="s">
        <v>28</v>
      </c>
      <c r="W4" s="6" t="s">
        <v>29</v>
      </c>
      <c r="X4" s="6" t="s">
        <v>30</v>
      </c>
      <c r="Y4" s="6" t="s">
        <v>31</v>
      </c>
      <c r="Z4" s="6" t="s">
        <v>32</v>
      </c>
      <c r="AA4" s="6" t="s">
        <v>33</v>
      </c>
      <c r="AB4" s="6" t="s">
        <v>34</v>
      </c>
      <c r="AC4" s="7" t="s">
        <v>28</v>
      </c>
      <c r="AD4" s="6" t="s">
        <v>35</v>
      </c>
      <c r="AE4" s="6" t="s">
        <v>36</v>
      </c>
      <c r="AF4" s="6" t="s">
        <v>37</v>
      </c>
      <c r="AG4" s="6" t="s">
        <v>28</v>
      </c>
      <c r="AH4" s="21"/>
    </row>
    <row r="5" ht="14.25" spans="1:34">
      <c r="A5" s="9">
        <v>1</v>
      </c>
      <c r="B5" s="10" t="s">
        <v>38</v>
      </c>
      <c r="C5" s="4">
        <v>17</v>
      </c>
      <c r="D5" s="5"/>
      <c r="E5" s="5">
        <f t="shared" ref="E5:E68" si="0">SUM(C5:D5)</f>
        <v>17</v>
      </c>
      <c r="F5" s="5">
        <v>17</v>
      </c>
      <c r="G5" s="5"/>
      <c r="H5" s="11">
        <f t="shared" ref="H5:H68" si="1">SUM(F5:G5)</f>
        <v>17</v>
      </c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1">
        <f t="shared" ref="V5:V68" si="2">SUM(H5:U5)</f>
        <v>17</v>
      </c>
      <c r="W5" s="5"/>
      <c r="X5" s="5"/>
      <c r="Y5" s="5"/>
      <c r="Z5" s="5"/>
      <c r="AA5" s="5"/>
      <c r="AB5" s="5"/>
      <c r="AC5" s="11">
        <f t="shared" ref="AC5:AC68" si="3">SUM(W5:AB5)</f>
        <v>0</v>
      </c>
      <c r="AD5" s="5"/>
      <c r="AE5" s="5"/>
      <c r="AF5" s="5"/>
      <c r="AG5" s="5">
        <f t="shared" ref="AG5:AG68" si="4">SUM(AD5:AF5)</f>
        <v>0</v>
      </c>
      <c r="AH5" s="11">
        <f t="shared" ref="AH5:AH68" si="5">AG5+V5+AC5</f>
        <v>17</v>
      </c>
    </row>
    <row r="6" ht="14.25" spans="1:34">
      <c r="A6" s="9">
        <v>2</v>
      </c>
      <c r="B6" s="10" t="s">
        <v>39</v>
      </c>
      <c r="C6" s="5">
        <v>3.5</v>
      </c>
      <c r="D6" s="5">
        <v>36.5</v>
      </c>
      <c r="E6" s="5">
        <f t="shared" si="0"/>
        <v>40</v>
      </c>
      <c r="F6" s="5">
        <v>16</v>
      </c>
      <c r="G6" s="5"/>
      <c r="H6" s="11">
        <f t="shared" si="1"/>
        <v>16</v>
      </c>
      <c r="I6" s="11"/>
      <c r="J6" s="5"/>
      <c r="K6" s="5">
        <v>17</v>
      </c>
      <c r="L6" s="5"/>
      <c r="M6" s="5"/>
      <c r="N6" s="5"/>
      <c r="O6" s="5"/>
      <c r="P6" s="5"/>
      <c r="Q6" s="5"/>
      <c r="R6" s="5">
        <v>7</v>
      </c>
      <c r="S6" s="5"/>
      <c r="T6" s="5"/>
      <c r="U6" s="5"/>
      <c r="V6" s="11">
        <f t="shared" si="2"/>
        <v>40</v>
      </c>
      <c r="W6" s="5"/>
      <c r="X6" s="5"/>
      <c r="Y6" s="5"/>
      <c r="Z6" s="5"/>
      <c r="AA6" s="5"/>
      <c r="AB6" s="5"/>
      <c r="AC6" s="11">
        <f t="shared" si="3"/>
        <v>0</v>
      </c>
      <c r="AD6" s="5"/>
      <c r="AE6" s="5"/>
      <c r="AF6" s="5"/>
      <c r="AG6" s="5">
        <f t="shared" si="4"/>
        <v>0</v>
      </c>
      <c r="AH6" s="11">
        <f t="shared" si="5"/>
        <v>40</v>
      </c>
    </row>
    <row r="7" ht="14.25" spans="1:34">
      <c r="A7" s="9">
        <v>3</v>
      </c>
      <c r="B7" s="10" t="s">
        <v>40</v>
      </c>
      <c r="C7" s="5">
        <v>9</v>
      </c>
      <c r="D7" s="5">
        <v>11</v>
      </c>
      <c r="E7" s="5">
        <f t="shared" si="0"/>
        <v>20</v>
      </c>
      <c r="F7" s="5">
        <v>15</v>
      </c>
      <c r="G7" s="5"/>
      <c r="H7" s="11">
        <f t="shared" si="1"/>
        <v>15</v>
      </c>
      <c r="I7" s="11"/>
      <c r="J7" s="5"/>
      <c r="K7" s="5"/>
      <c r="L7" s="5"/>
      <c r="M7" s="5"/>
      <c r="N7" s="5"/>
      <c r="O7" s="5"/>
      <c r="P7" s="5"/>
      <c r="Q7" s="5"/>
      <c r="R7" s="5">
        <v>5</v>
      </c>
      <c r="S7" s="5"/>
      <c r="T7" s="5"/>
      <c r="U7" s="5"/>
      <c r="V7" s="11">
        <f t="shared" si="2"/>
        <v>20</v>
      </c>
      <c r="W7" s="5"/>
      <c r="X7" s="5"/>
      <c r="Y7" s="5"/>
      <c r="Z7" s="5"/>
      <c r="AA7" s="5"/>
      <c r="AB7" s="5"/>
      <c r="AC7" s="11">
        <f t="shared" si="3"/>
        <v>0</v>
      </c>
      <c r="AD7" s="5"/>
      <c r="AE7" s="5"/>
      <c r="AF7" s="5"/>
      <c r="AG7" s="5">
        <f t="shared" si="4"/>
        <v>0</v>
      </c>
      <c r="AH7" s="11">
        <f t="shared" si="5"/>
        <v>20</v>
      </c>
    </row>
    <row r="8" ht="14.25" spans="1:34">
      <c r="A8" s="9">
        <v>4</v>
      </c>
      <c r="B8" s="10" t="s">
        <v>41</v>
      </c>
      <c r="C8" s="5">
        <v>7</v>
      </c>
      <c r="D8" s="5"/>
      <c r="E8" s="5">
        <f t="shared" si="0"/>
        <v>7</v>
      </c>
      <c r="F8" s="5">
        <v>7</v>
      </c>
      <c r="G8" s="5"/>
      <c r="H8" s="11">
        <f t="shared" si="1"/>
        <v>7</v>
      </c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1">
        <f t="shared" si="2"/>
        <v>7</v>
      </c>
      <c r="W8" s="5"/>
      <c r="X8" s="5"/>
      <c r="Y8" s="5"/>
      <c r="Z8" s="5"/>
      <c r="AA8" s="5"/>
      <c r="AB8" s="5"/>
      <c r="AC8" s="11">
        <f t="shared" si="3"/>
        <v>0</v>
      </c>
      <c r="AD8" s="5"/>
      <c r="AE8" s="5"/>
      <c r="AF8" s="5"/>
      <c r="AG8" s="5">
        <f t="shared" si="4"/>
        <v>0</v>
      </c>
      <c r="AH8" s="11">
        <f t="shared" si="5"/>
        <v>7</v>
      </c>
    </row>
    <row r="9" ht="14.25" spans="1:34">
      <c r="A9" s="9">
        <v>5</v>
      </c>
      <c r="B9" s="10" t="s">
        <v>42</v>
      </c>
      <c r="C9" s="5">
        <v>3</v>
      </c>
      <c r="D9" s="5"/>
      <c r="E9" s="5">
        <f t="shared" si="0"/>
        <v>3</v>
      </c>
      <c r="F9" s="5">
        <v>3</v>
      </c>
      <c r="G9" s="5"/>
      <c r="H9" s="11">
        <f t="shared" si="1"/>
        <v>3</v>
      </c>
      <c r="I9" s="1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1">
        <f t="shared" si="2"/>
        <v>3</v>
      </c>
      <c r="W9" s="5"/>
      <c r="X9" s="5"/>
      <c r="Y9" s="5"/>
      <c r="Z9" s="5"/>
      <c r="AA9" s="5"/>
      <c r="AB9" s="5"/>
      <c r="AC9" s="11">
        <f t="shared" si="3"/>
        <v>0</v>
      </c>
      <c r="AD9" s="5"/>
      <c r="AE9" s="5"/>
      <c r="AF9" s="5"/>
      <c r="AG9" s="5">
        <f t="shared" si="4"/>
        <v>0</v>
      </c>
      <c r="AH9" s="11">
        <f t="shared" si="5"/>
        <v>3</v>
      </c>
    </row>
    <row r="10" ht="14.25" spans="1:34">
      <c r="A10" s="9">
        <v>6</v>
      </c>
      <c r="B10" s="10" t="s">
        <v>43</v>
      </c>
      <c r="C10" s="5">
        <v>13</v>
      </c>
      <c r="D10" s="5">
        <v>3</v>
      </c>
      <c r="E10" s="5">
        <f t="shared" si="0"/>
        <v>16</v>
      </c>
      <c r="F10" s="5">
        <v>16</v>
      </c>
      <c r="G10" s="5"/>
      <c r="H10" s="11">
        <f t="shared" si="1"/>
        <v>16</v>
      </c>
      <c r="I10" s="1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1">
        <f t="shared" si="2"/>
        <v>16</v>
      </c>
      <c r="W10" s="5"/>
      <c r="X10" s="5"/>
      <c r="Y10" s="5"/>
      <c r="Z10" s="5"/>
      <c r="AA10" s="5"/>
      <c r="AB10" s="5"/>
      <c r="AC10" s="11">
        <f t="shared" si="3"/>
        <v>0</v>
      </c>
      <c r="AD10" s="5"/>
      <c r="AE10" s="5"/>
      <c r="AF10" s="5"/>
      <c r="AG10" s="5">
        <f t="shared" si="4"/>
        <v>0</v>
      </c>
      <c r="AH10" s="11">
        <f t="shared" si="5"/>
        <v>16</v>
      </c>
    </row>
    <row r="11" ht="14.25" spans="1:34">
      <c r="A11" s="9">
        <v>7</v>
      </c>
      <c r="B11" s="10" t="s">
        <v>44</v>
      </c>
      <c r="C11" s="5">
        <v>27</v>
      </c>
      <c r="D11" s="5"/>
      <c r="E11" s="5">
        <f t="shared" si="0"/>
        <v>27</v>
      </c>
      <c r="F11" s="5">
        <v>7</v>
      </c>
      <c r="G11" s="5"/>
      <c r="H11" s="11">
        <f t="shared" si="1"/>
        <v>7</v>
      </c>
      <c r="I11" s="11"/>
      <c r="J11" s="5"/>
      <c r="K11" s="5">
        <v>20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11">
        <f t="shared" si="2"/>
        <v>27</v>
      </c>
      <c r="W11" s="5"/>
      <c r="X11" s="5"/>
      <c r="Y11" s="5"/>
      <c r="Z11" s="5"/>
      <c r="AA11" s="5"/>
      <c r="AB11" s="5"/>
      <c r="AC11" s="11">
        <f t="shared" si="3"/>
        <v>0</v>
      </c>
      <c r="AD11" s="5"/>
      <c r="AE11" s="5"/>
      <c r="AF11" s="5"/>
      <c r="AG11" s="5">
        <f t="shared" si="4"/>
        <v>0</v>
      </c>
      <c r="AH11" s="11">
        <f t="shared" si="5"/>
        <v>27</v>
      </c>
    </row>
    <row r="12" ht="14.25" spans="1:34">
      <c r="A12" s="9">
        <v>8</v>
      </c>
      <c r="B12" s="10" t="s">
        <v>45</v>
      </c>
      <c r="C12" s="5">
        <v>5.6</v>
      </c>
      <c r="D12" s="5">
        <v>9.8</v>
      </c>
      <c r="E12" s="5">
        <f t="shared" si="0"/>
        <v>15.4</v>
      </c>
      <c r="F12" s="5">
        <v>15.4</v>
      </c>
      <c r="G12" s="5"/>
      <c r="H12" s="11">
        <f t="shared" si="1"/>
        <v>15.4</v>
      </c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1">
        <f t="shared" si="2"/>
        <v>15.4</v>
      </c>
      <c r="W12" s="5"/>
      <c r="X12" s="5"/>
      <c r="Y12" s="5"/>
      <c r="Z12" s="5"/>
      <c r="AA12" s="5"/>
      <c r="AB12" s="5"/>
      <c r="AC12" s="11">
        <f t="shared" si="3"/>
        <v>0</v>
      </c>
      <c r="AD12" s="5"/>
      <c r="AE12" s="5"/>
      <c r="AF12" s="5"/>
      <c r="AG12" s="5">
        <f t="shared" si="4"/>
        <v>0</v>
      </c>
      <c r="AH12" s="11">
        <f t="shared" si="5"/>
        <v>15.4</v>
      </c>
    </row>
    <row r="13" ht="14.25" spans="1:34">
      <c r="A13" s="9">
        <v>9</v>
      </c>
      <c r="B13" s="10" t="s">
        <v>46</v>
      </c>
      <c r="C13" s="5">
        <v>6.3</v>
      </c>
      <c r="D13" s="5">
        <v>3.7</v>
      </c>
      <c r="E13" s="5">
        <f t="shared" si="0"/>
        <v>10</v>
      </c>
      <c r="F13" s="5">
        <v>10</v>
      </c>
      <c r="G13" s="5"/>
      <c r="H13" s="11">
        <f t="shared" si="1"/>
        <v>10</v>
      </c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1">
        <f t="shared" si="2"/>
        <v>10</v>
      </c>
      <c r="W13" s="5"/>
      <c r="X13" s="5"/>
      <c r="Y13" s="5"/>
      <c r="Z13" s="5"/>
      <c r="AA13" s="5"/>
      <c r="AB13" s="5"/>
      <c r="AC13" s="11">
        <f t="shared" si="3"/>
        <v>0</v>
      </c>
      <c r="AD13" s="5"/>
      <c r="AE13" s="5"/>
      <c r="AF13" s="5"/>
      <c r="AG13" s="5">
        <f t="shared" si="4"/>
        <v>0</v>
      </c>
      <c r="AH13" s="11">
        <f t="shared" si="5"/>
        <v>10</v>
      </c>
    </row>
    <row r="14" ht="14.25" spans="1:34">
      <c r="A14" s="9">
        <v>10</v>
      </c>
      <c r="B14" s="10" t="s">
        <v>47</v>
      </c>
      <c r="C14" s="5">
        <v>12</v>
      </c>
      <c r="D14" s="5">
        <v>14.2</v>
      </c>
      <c r="E14" s="5">
        <f t="shared" si="0"/>
        <v>26.2</v>
      </c>
      <c r="F14" s="5">
        <v>21.6</v>
      </c>
      <c r="G14" s="5"/>
      <c r="H14" s="11">
        <f t="shared" si="1"/>
        <v>21.6</v>
      </c>
      <c r="I14" s="11"/>
      <c r="J14" s="5"/>
      <c r="K14" s="5">
        <v>4.6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11">
        <f t="shared" si="2"/>
        <v>26.2</v>
      </c>
      <c r="W14" s="5"/>
      <c r="X14" s="5"/>
      <c r="Y14" s="5"/>
      <c r="Z14" s="5"/>
      <c r="AA14" s="5"/>
      <c r="AB14" s="5"/>
      <c r="AC14" s="11">
        <f t="shared" si="3"/>
        <v>0</v>
      </c>
      <c r="AD14" s="5"/>
      <c r="AE14" s="5"/>
      <c r="AF14" s="5"/>
      <c r="AG14" s="5">
        <f t="shared" si="4"/>
        <v>0</v>
      </c>
      <c r="AH14" s="11">
        <f t="shared" si="5"/>
        <v>26.2</v>
      </c>
    </row>
    <row r="15" ht="14.25" spans="1:34">
      <c r="A15" s="9">
        <v>11</v>
      </c>
      <c r="B15" s="10" t="s">
        <v>48</v>
      </c>
      <c r="C15" s="5">
        <v>16</v>
      </c>
      <c r="D15" s="5"/>
      <c r="E15" s="5">
        <f t="shared" si="0"/>
        <v>16</v>
      </c>
      <c r="F15" s="5">
        <v>6</v>
      </c>
      <c r="G15" s="5"/>
      <c r="H15" s="11">
        <f t="shared" si="1"/>
        <v>6</v>
      </c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1">
        <f t="shared" si="2"/>
        <v>6</v>
      </c>
      <c r="W15" s="5"/>
      <c r="X15" s="5"/>
      <c r="Y15" s="5"/>
      <c r="Z15" s="5"/>
      <c r="AA15" s="5"/>
      <c r="AB15" s="5"/>
      <c r="AC15" s="11">
        <f t="shared" si="3"/>
        <v>0</v>
      </c>
      <c r="AD15" s="5"/>
      <c r="AE15" s="5">
        <v>10</v>
      </c>
      <c r="AF15" s="5"/>
      <c r="AG15" s="5">
        <f t="shared" si="4"/>
        <v>10</v>
      </c>
      <c r="AH15" s="11">
        <f t="shared" si="5"/>
        <v>16</v>
      </c>
    </row>
    <row r="16" ht="14.25" spans="1:34">
      <c r="A16" s="9">
        <v>12</v>
      </c>
      <c r="B16" s="10" t="s">
        <v>49</v>
      </c>
      <c r="C16" s="5">
        <v>14</v>
      </c>
      <c r="D16" s="5">
        <v>8</v>
      </c>
      <c r="E16" s="5">
        <f t="shared" si="0"/>
        <v>22</v>
      </c>
      <c r="F16" s="5">
        <v>14</v>
      </c>
      <c r="G16" s="5"/>
      <c r="H16" s="11">
        <f t="shared" si="1"/>
        <v>14</v>
      </c>
      <c r="I16" s="11"/>
      <c r="J16" s="5"/>
      <c r="K16" s="5">
        <v>8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11">
        <f t="shared" si="2"/>
        <v>22</v>
      </c>
      <c r="W16" s="5"/>
      <c r="X16" s="5"/>
      <c r="Y16" s="5"/>
      <c r="Z16" s="5"/>
      <c r="AA16" s="5"/>
      <c r="AB16" s="5"/>
      <c r="AC16" s="11">
        <f t="shared" si="3"/>
        <v>0</v>
      </c>
      <c r="AD16" s="5"/>
      <c r="AE16" s="5"/>
      <c r="AF16" s="5"/>
      <c r="AG16" s="5">
        <f t="shared" si="4"/>
        <v>0</v>
      </c>
      <c r="AH16" s="11">
        <f t="shared" si="5"/>
        <v>22</v>
      </c>
    </row>
    <row r="17" ht="14.25" spans="1:34">
      <c r="A17" s="9">
        <v>13</v>
      </c>
      <c r="B17" s="10" t="s">
        <v>50</v>
      </c>
      <c r="C17" s="5">
        <v>8.5</v>
      </c>
      <c r="D17" s="5">
        <v>5</v>
      </c>
      <c r="E17" s="5">
        <f t="shared" si="0"/>
        <v>13.5</v>
      </c>
      <c r="F17" s="5">
        <v>8.5</v>
      </c>
      <c r="G17" s="5"/>
      <c r="H17" s="11">
        <f t="shared" si="1"/>
        <v>8.5</v>
      </c>
      <c r="I17" s="11"/>
      <c r="J17" s="5"/>
      <c r="K17" s="5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11">
        <f t="shared" si="2"/>
        <v>13.5</v>
      </c>
      <c r="W17" s="5"/>
      <c r="X17" s="5"/>
      <c r="Y17" s="5"/>
      <c r="Z17" s="5"/>
      <c r="AA17" s="5"/>
      <c r="AB17" s="5"/>
      <c r="AC17" s="11">
        <f t="shared" si="3"/>
        <v>0</v>
      </c>
      <c r="AD17" s="5"/>
      <c r="AE17" s="5"/>
      <c r="AF17" s="5"/>
      <c r="AG17" s="5">
        <f t="shared" si="4"/>
        <v>0</v>
      </c>
      <c r="AH17" s="11">
        <f t="shared" si="5"/>
        <v>13.5</v>
      </c>
    </row>
    <row r="18" ht="14.25" spans="1:34">
      <c r="A18" s="9">
        <v>14</v>
      </c>
      <c r="B18" s="10" t="s">
        <v>51</v>
      </c>
      <c r="C18" s="5">
        <v>4.2</v>
      </c>
      <c r="D18" s="5">
        <v>8.6</v>
      </c>
      <c r="E18" s="5">
        <f t="shared" si="0"/>
        <v>12.8</v>
      </c>
      <c r="F18" s="5">
        <v>12.8</v>
      </c>
      <c r="G18" s="5"/>
      <c r="H18" s="11">
        <f t="shared" si="1"/>
        <v>12.8</v>
      </c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1">
        <f t="shared" si="2"/>
        <v>12.8</v>
      </c>
      <c r="W18" s="5"/>
      <c r="X18" s="5"/>
      <c r="Y18" s="5"/>
      <c r="Z18" s="5"/>
      <c r="AA18" s="5"/>
      <c r="AB18" s="5"/>
      <c r="AC18" s="11">
        <f t="shared" si="3"/>
        <v>0</v>
      </c>
      <c r="AD18" s="5"/>
      <c r="AE18" s="5"/>
      <c r="AF18" s="5"/>
      <c r="AG18" s="5">
        <f t="shared" si="4"/>
        <v>0</v>
      </c>
      <c r="AH18" s="11">
        <f t="shared" si="5"/>
        <v>12.8</v>
      </c>
    </row>
    <row r="19" ht="14.25" spans="1:34">
      <c r="A19" s="9">
        <v>15</v>
      </c>
      <c r="B19" s="10" t="s">
        <v>52</v>
      </c>
      <c r="C19" s="5">
        <v>10.7</v>
      </c>
      <c r="D19" s="5">
        <v>15.2</v>
      </c>
      <c r="E19" s="5">
        <f t="shared" si="0"/>
        <v>25.9</v>
      </c>
      <c r="F19" s="5">
        <v>25.9</v>
      </c>
      <c r="G19" s="5"/>
      <c r="H19" s="11">
        <f t="shared" si="1"/>
        <v>25.9</v>
      </c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1">
        <f t="shared" si="2"/>
        <v>25.9</v>
      </c>
      <c r="W19" s="5"/>
      <c r="X19" s="5"/>
      <c r="Y19" s="5"/>
      <c r="Z19" s="5"/>
      <c r="AA19" s="5"/>
      <c r="AB19" s="5"/>
      <c r="AC19" s="11">
        <f t="shared" si="3"/>
        <v>0</v>
      </c>
      <c r="AD19" s="5"/>
      <c r="AE19" s="5"/>
      <c r="AF19" s="5"/>
      <c r="AG19" s="5">
        <f t="shared" si="4"/>
        <v>0</v>
      </c>
      <c r="AH19" s="11">
        <f t="shared" si="5"/>
        <v>25.9</v>
      </c>
    </row>
    <row r="20" ht="14.25" spans="1:34">
      <c r="A20" s="9">
        <v>16</v>
      </c>
      <c r="B20" s="10" t="s">
        <v>53</v>
      </c>
      <c r="C20" s="5">
        <v>5</v>
      </c>
      <c r="D20" s="5">
        <v>3</v>
      </c>
      <c r="E20" s="5">
        <f t="shared" si="0"/>
        <v>8</v>
      </c>
      <c r="F20" s="5">
        <v>8</v>
      </c>
      <c r="G20" s="5"/>
      <c r="H20" s="11">
        <f t="shared" si="1"/>
        <v>8</v>
      </c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11">
        <f t="shared" si="2"/>
        <v>8</v>
      </c>
      <c r="W20" s="5"/>
      <c r="X20" s="5"/>
      <c r="Y20" s="5"/>
      <c r="Z20" s="5"/>
      <c r="AA20" s="5"/>
      <c r="AB20" s="5"/>
      <c r="AC20" s="11">
        <f t="shared" si="3"/>
        <v>0</v>
      </c>
      <c r="AD20" s="5"/>
      <c r="AE20" s="5"/>
      <c r="AF20" s="5"/>
      <c r="AG20" s="5">
        <f t="shared" si="4"/>
        <v>0</v>
      </c>
      <c r="AH20" s="11">
        <f t="shared" si="5"/>
        <v>8</v>
      </c>
    </row>
    <row r="21" ht="14.25" spans="1:34">
      <c r="A21" s="9">
        <v>17</v>
      </c>
      <c r="B21" s="10" t="s">
        <v>54</v>
      </c>
      <c r="C21" s="5">
        <v>10.5</v>
      </c>
      <c r="D21" s="5"/>
      <c r="E21" s="5">
        <f t="shared" si="0"/>
        <v>10.5</v>
      </c>
      <c r="F21" s="5">
        <v>10.5</v>
      </c>
      <c r="G21" s="5"/>
      <c r="H21" s="11">
        <f t="shared" si="1"/>
        <v>10.5</v>
      </c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11">
        <f t="shared" si="2"/>
        <v>10.5</v>
      </c>
      <c r="W21" s="5"/>
      <c r="X21" s="5"/>
      <c r="Y21" s="5"/>
      <c r="Z21" s="5"/>
      <c r="AA21" s="5"/>
      <c r="AB21" s="5"/>
      <c r="AC21" s="11">
        <f t="shared" si="3"/>
        <v>0</v>
      </c>
      <c r="AD21" s="5"/>
      <c r="AE21" s="5"/>
      <c r="AF21" s="5"/>
      <c r="AG21" s="5">
        <f t="shared" si="4"/>
        <v>0</v>
      </c>
      <c r="AH21" s="11">
        <f t="shared" si="5"/>
        <v>10.5</v>
      </c>
    </row>
    <row r="22" ht="14.25" spans="1:34">
      <c r="A22" s="9">
        <v>18</v>
      </c>
      <c r="B22" s="10" t="s">
        <v>55</v>
      </c>
      <c r="C22" s="5">
        <v>3.5</v>
      </c>
      <c r="D22" s="5"/>
      <c r="E22" s="5">
        <f t="shared" si="0"/>
        <v>3.5</v>
      </c>
      <c r="F22" s="5">
        <v>3.5</v>
      </c>
      <c r="G22" s="5"/>
      <c r="H22" s="11">
        <f t="shared" si="1"/>
        <v>3.5</v>
      </c>
      <c r="I22" s="1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11">
        <f t="shared" si="2"/>
        <v>3.5</v>
      </c>
      <c r="W22" s="5"/>
      <c r="X22" s="5"/>
      <c r="Y22" s="5"/>
      <c r="Z22" s="5"/>
      <c r="AA22" s="5"/>
      <c r="AB22" s="5"/>
      <c r="AC22" s="11">
        <f t="shared" si="3"/>
        <v>0</v>
      </c>
      <c r="AD22" s="5"/>
      <c r="AE22" s="5"/>
      <c r="AF22" s="5"/>
      <c r="AG22" s="5">
        <f t="shared" si="4"/>
        <v>0</v>
      </c>
      <c r="AH22" s="11">
        <f t="shared" si="5"/>
        <v>3.5</v>
      </c>
    </row>
    <row r="23" ht="14.25" spans="1:34">
      <c r="A23" s="9">
        <v>19</v>
      </c>
      <c r="B23" s="10" t="s">
        <v>56</v>
      </c>
      <c r="C23" s="5">
        <v>4</v>
      </c>
      <c r="D23" s="5"/>
      <c r="E23" s="5">
        <f t="shared" si="0"/>
        <v>4</v>
      </c>
      <c r="F23" s="5">
        <v>4</v>
      </c>
      <c r="G23" s="5"/>
      <c r="H23" s="11">
        <f t="shared" si="1"/>
        <v>4</v>
      </c>
      <c r="I23" s="1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1">
        <f t="shared" si="2"/>
        <v>4</v>
      </c>
      <c r="W23" s="5"/>
      <c r="X23" s="5"/>
      <c r="Y23" s="5"/>
      <c r="Z23" s="5"/>
      <c r="AA23" s="5"/>
      <c r="AB23" s="5"/>
      <c r="AC23" s="11">
        <f t="shared" si="3"/>
        <v>0</v>
      </c>
      <c r="AD23" s="5"/>
      <c r="AE23" s="5"/>
      <c r="AF23" s="5"/>
      <c r="AG23" s="5">
        <f t="shared" si="4"/>
        <v>0</v>
      </c>
      <c r="AH23" s="11">
        <f t="shared" si="5"/>
        <v>4</v>
      </c>
    </row>
    <row r="24" ht="14.25" spans="1:34">
      <c r="A24" s="9">
        <v>20</v>
      </c>
      <c r="B24" s="10" t="s">
        <v>57</v>
      </c>
      <c r="C24" s="5">
        <v>9</v>
      </c>
      <c r="D24" s="5">
        <v>186.92</v>
      </c>
      <c r="E24" s="5">
        <f t="shared" si="0"/>
        <v>195.92</v>
      </c>
      <c r="F24" s="5">
        <v>5</v>
      </c>
      <c r="G24" s="5"/>
      <c r="H24" s="11">
        <f t="shared" si="1"/>
        <v>5</v>
      </c>
      <c r="I24" s="11"/>
      <c r="J24" s="5"/>
      <c r="K24" s="5">
        <v>4</v>
      </c>
      <c r="L24" s="5"/>
      <c r="M24" s="5"/>
      <c r="N24" s="5"/>
      <c r="O24" s="5"/>
      <c r="P24" s="5"/>
      <c r="Q24" s="5">
        <v>186.92</v>
      </c>
      <c r="R24" s="5"/>
      <c r="S24" s="5"/>
      <c r="T24" s="5"/>
      <c r="U24" s="5"/>
      <c r="V24" s="11">
        <f t="shared" si="2"/>
        <v>195.92</v>
      </c>
      <c r="W24" s="5"/>
      <c r="X24" s="5"/>
      <c r="Y24" s="5"/>
      <c r="Z24" s="5"/>
      <c r="AA24" s="5"/>
      <c r="AB24" s="5"/>
      <c r="AC24" s="11">
        <f t="shared" si="3"/>
        <v>0</v>
      </c>
      <c r="AD24" s="5"/>
      <c r="AE24" s="5"/>
      <c r="AF24" s="5"/>
      <c r="AG24" s="5">
        <f t="shared" si="4"/>
        <v>0</v>
      </c>
      <c r="AH24" s="11">
        <f t="shared" si="5"/>
        <v>195.92</v>
      </c>
    </row>
    <row r="25" ht="14.25" spans="1:34">
      <c r="A25" s="9">
        <v>21</v>
      </c>
      <c r="B25" s="10" t="s">
        <v>58</v>
      </c>
      <c r="C25" s="5">
        <v>13.6</v>
      </c>
      <c r="D25" s="5">
        <v>17.6</v>
      </c>
      <c r="E25" s="5">
        <f t="shared" si="0"/>
        <v>31.2</v>
      </c>
      <c r="F25" s="5">
        <v>31.2</v>
      </c>
      <c r="G25" s="5"/>
      <c r="H25" s="11">
        <f t="shared" si="1"/>
        <v>31.2</v>
      </c>
      <c r="I25" s="1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1">
        <f t="shared" si="2"/>
        <v>31.2</v>
      </c>
      <c r="W25" s="5"/>
      <c r="X25" s="5"/>
      <c r="Y25" s="5"/>
      <c r="Z25" s="5"/>
      <c r="AA25" s="5"/>
      <c r="AB25" s="5"/>
      <c r="AC25" s="11">
        <f t="shared" si="3"/>
        <v>0</v>
      </c>
      <c r="AD25" s="5"/>
      <c r="AE25" s="5"/>
      <c r="AF25" s="5"/>
      <c r="AG25" s="5">
        <f t="shared" si="4"/>
        <v>0</v>
      </c>
      <c r="AH25" s="11">
        <f t="shared" si="5"/>
        <v>31.2</v>
      </c>
    </row>
    <row r="26" ht="14.25" spans="1:34">
      <c r="A26" s="9">
        <v>22</v>
      </c>
      <c r="B26" s="10" t="s">
        <v>59</v>
      </c>
      <c r="C26" s="5">
        <v>12</v>
      </c>
      <c r="D26" s="5">
        <v>9</v>
      </c>
      <c r="E26" s="5">
        <f t="shared" si="0"/>
        <v>21</v>
      </c>
      <c r="F26" s="5"/>
      <c r="G26" s="5">
        <v>18</v>
      </c>
      <c r="H26" s="11">
        <f t="shared" si="1"/>
        <v>18</v>
      </c>
      <c r="I26" s="11"/>
      <c r="J26" s="5"/>
      <c r="K26" s="5">
        <v>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11">
        <f t="shared" si="2"/>
        <v>21</v>
      </c>
      <c r="W26" s="5"/>
      <c r="X26" s="5"/>
      <c r="Y26" s="5"/>
      <c r="Z26" s="5"/>
      <c r="AA26" s="5"/>
      <c r="AB26" s="5"/>
      <c r="AC26" s="11">
        <f t="shared" si="3"/>
        <v>0</v>
      </c>
      <c r="AD26" s="5"/>
      <c r="AE26" s="5"/>
      <c r="AF26" s="5"/>
      <c r="AG26" s="5">
        <f t="shared" si="4"/>
        <v>0</v>
      </c>
      <c r="AH26" s="11">
        <f t="shared" si="5"/>
        <v>21</v>
      </c>
    </row>
    <row r="27" ht="14.25" spans="1:34">
      <c r="A27" s="9">
        <v>23</v>
      </c>
      <c r="B27" s="10" t="s">
        <v>60</v>
      </c>
      <c r="C27" s="5">
        <v>6.3</v>
      </c>
      <c r="D27" s="5"/>
      <c r="E27" s="5">
        <f t="shared" si="0"/>
        <v>6.3</v>
      </c>
      <c r="F27" s="5">
        <v>6.3</v>
      </c>
      <c r="G27" s="5"/>
      <c r="H27" s="11">
        <f t="shared" si="1"/>
        <v>6.3</v>
      </c>
      <c r="I27" s="1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11">
        <f t="shared" si="2"/>
        <v>6.3</v>
      </c>
      <c r="W27" s="5"/>
      <c r="X27" s="5"/>
      <c r="Y27" s="5"/>
      <c r="Z27" s="5"/>
      <c r="AA27" s="5"/>
      <c r="AB27" s="5"/>
      <c r="AC27" s="11">
        <f t="shared" si="3"/>
        <v>0</v>
      </c>
      <c r="AD27" s="5"/>
      <c r="AE27" s="5"/>
      <c r="AF27" s="5"/>
      <c r="AG27" s="5">
        <f t="shared" si="4"/>
        <v>0</v>
      </c>
      <c r="AH27" s="11">
        <f t="shared" si="5"/>
        <v>6.3</v>
      </c>
    </row>
    <row r="28" ht="14.25" spans="1:34">
      <c r="A28" s="9">
        <v>24</v>
      </c>
      <c r="B28" s="10" t="s">
        <v>61</v>
      </c>
      <c r="C28" s="5">
        <v>10</v>
      </c>
      <c r="D28" s="5"/>
      <c r="E28" s="5">
        <f t="shared" si="0"/>
        <v>10</v>
      </c>
      <c r="F28" s="5">
        <v>10</v>
      </c>
      <c r="G28" s="5"/>
      <c r="H28" s="11">
        <f t="shared" si="1"/>
        <v>10</v>
      </c>
      <c r="I28" s="1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1">
        <f t="shared" si="2"/>
        <v>10</v>
      </c>
      <c r="W28" s="5"/>
      <c r="X28" s="5"/>
      <c r="Y28" s="5"/>
      <c r="Z28" s="5"/>
      <c r="AA28" s="5"/>
      <c r="AB28" s="5"/>
      <c r="AC28" s="11">
        <f t="shared" si="3"/>
        <v>0</v>
      </c>
      <c r="AD28" s="5"/>
      <c r="AE28" s="5"/>
      <c r="AF28" s="5"/>
      <c r="AG28" s="5">
        <f t="shared" si="4"/>
        <v>0</v>
      </c>
      <c r="AH28" s="11">
        <f t="shared" si="5"/>
        <v>10</v>
      </c>
    </row>
    <row r="29" ht="14.25" spans="1:34">
      <c r="A29" s="9">
        <v>25</v>
      </c>
      <c r="B29" s="10" t="s">
        <v>62</v>
      </c>
      <c r="C29" s="5">
        <v>11.7</v>
      </c>
      <c r="D29" s="5"/>
      <c r="E29" s="5">
        <f t="shared" si="0"/>
        <v>11.7</v>
      </c>
      <c r="F29" s="5">
        <v>11.7</v>
      </c>
      <c r="G29" s="5"/>
      <c r="H29" s="11">
        <f t="shared" si="1"/>
        <v>11.7</v>
      </c>
      <c r="I29" s="1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11">
        <f t="shared" si="2"/>
        <v>11.7</v>
      </c>
      <c r="W29" s="5"/>
      <c r="X29" s="5"/>
      <c r="Y29" s="5"/>
      <c r="Z29" s="5"/>
      <c r="AA29" s="5"/>
      <c r="AB29" s="5"/>
      <c r="AC29" s="11">
        <f t="shared" si="3"/>
        <v>0</v>
      </c>
      <c r="AD29" s="5"/>
      <c r="AE29" s="5"/>
      <c r="AF29" s="5"/>
      <c r="AG29" s="5">
        <f t="shared" si="4"/>
        <v>0</v>
      </c>
      <c r="AH29" s="11">
        <f t="shared" si="5"/>
        <v>11.7</v>
      </c>
    </row>
    <row r="30" ht="14.25" spans="1:34">
      <c r="A30" s="9">
        <v>26</v>
      </c>
      <c r="B30" s="10" t="s">
        <v>63</v>
      </c>
      <c r="C30" s="5">
        <v>4.5</v>
      </c>
      <c r="D30" s="5"/>
      <c r="E30" s="5">
        <f t="shared" si="0"/>
        <v>4.5</v>
      </c>
      <c r="F30" s="5">
        <v>4.5</v>
      </c>
      <c r="G30" s="5"/>
      <c r="H30" s="11">
        <f t="shared" si="1"/>
        <v>4.5</v>
      </c>
      <c r="I30" s="1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11">
        <f t="shared" si="2"/>
        <v>4.5</v>
      </c>
      <c r="W30" s="5"/>
      <c r="X30" s="5"/>
      <c r="Y30" s="5"/>
      <c r="Z30" s="5"/>
      <c r="AA30" s="5"/>
      <c r="AB30" s="5"/>
      <c r="AC30" s="11">
        <f t="shared" si="3"/>
        <v>0</v>
      </c>
      <c r="AD30" s="5"/>
      <c r="AE30" s="5"/>
      <c r="AF30" s="5"/>
      <c r="AG30" s="5">
        <f t="shared" si="4"/>
        <v>0</v>
      </c>
      <c r="AH30" s="11">
        <f t="shared" si="5"/>
        <v>4.5</v>
      </c>
    </row>
    <row r="31" ht="14.25" spans="1:34">
      <c r="A31" s="9">
        <v>27</v>
      </c>
      <c r="B31" s="10" t="s">
        <v>64</v>
      </c>
      <c r="C31" s="5">
        <v>7.2</v>
      </c>
      <c r="D31" s="5">
        <v>9.1</v>
      </c>
      <c r="E31" s="5">
        <f t="shared" si="0"/>
        <v>16.3</v>
      </c>
      <c r="F31" s="5">
        <v>16.3</v>
      </c>
      <c r="G31" s="5"/>
      <c r="H31" s="11">
        <f t="shared" si="1"/>
        <v>16.3</v>
      </c>
      <c r="I31" s="1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1">
        <f t="shared" si="2"/>
        <v>16.3</v>
      </c>
      <c r="W31" s="5"/>
      <c r="X31" s="5"/>
      <c r="Y31" s="5"/>
      <c r="Z31" s="5"/>
      <c r="AA31" s="5"/>
      <c r="AB31" s="5"/>
      <c r="AC31" s="11">
        <f t="shared" si="3"/>
        <v>0</v>
      </c>
      <c r="AD31" s="5"/>
      <c r="AE31" s="5"/>
      <c r="AF31" s="5"/>
      <c r="AG31" s="5">
        <f t="shared" si="4"/>
        <v>0</v>
      </c>
      <c r="AH31" s="11">
        <f t="shared" si="5"/>
        <v>16.3</v>
      </c>
    </row>
    <row r="32" ht="14.25" spans="1:34">
      <c r="A32" s="9">
        <v>28</v>
      </c>
      <c r="B32" s="10" t="s">
        <v>65</v>
      </c>
      <c r="C32" s="5">
        <v>7</v>
      </c>
      <c r="D32" s="5"/>
      <c r="E32" s="5">
        <f t="shared" si="0"/>
        <v>7</v>
      </c>
      <c r="F32" s="5">
        <v>7</v>
      </c>
      <c r="G32" s="5"/>
      <c r="H32" s="11">
        <f t="shared" si="1"/>
        <v>7</v>
      </c>
      <c r="I32" s="1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11">
        <f t="shared" si="2"/>
        <v>7</v>
      </c>
      <c r="W32" s="5"/>
      <c r="X32" s="5"/>
      <c r="Y32" s="5"/>
      <c r="Z32" s="5"/>
      <c r="AA32" s="5"/>
      <c r="AB32" s="5"/>
      <c r="AC32" s="11">
        <f t="shared" si="3"/>
        <v>0</v>
      </c>
      <c r="AD32" s="5"/>
      <c r="AE32" s="5"/>
      <c r="AF32" s="5"/>
      <c r="AG32" s="5">
        <f t="shared" si="4"/>
        <v>0</v>
      </c>
      <c r="AH32" s="11">
        <f t="shared" si="5"/>
        <v>7</v>
      </c>
    </row>
    <row r="33" ht="14.25" spans="1:34">
      <c r="A33" s="9">
        <v>29</v>
      </c>
      <c r="B33" s="10" t="s">
        <v>66</v>
      </c>
      <c r="C33" s="5"/>
      <c r="D33" s="5">
        <v>64</v>
      </c>
      <c r="E33" s="5">
        <f t="shared" si="0"/>
        <v>64</v>
      </c>
      <c r="F33" s="5">
        <v>34</v>
      </c>
      <c r="G33" s="5"/>
      <c r="H33" s="11">
        <f t="shared" si="1"/>
        <v>34</v>
      </c>
      <c r="I33" s="11"/>
      <c r="J33" s="5"/>
      <c r="K33" s="5">
        <v>30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11">
        <f t="shared" si="2"/>
        <v>64</v>
      </c>
      <c r="W33" s="5"/>
      <c r="X33" s="5"/>
      <c r="Y33" s="5"/>
      <c r="Z33" s="5"/>
      <c r="AA33" s="5"/>
      <c r="AB33" s="5"/>
      <c r="AC33" s="11">
        <f t="shared" si="3"/>
        <v>0</v>
      </c>
      <c r="AD33" s="5"/>
      <c r="AE33" s="5"/>
      <c r="AF33" s="5"/>
      <c r="AG33" s="5">
        <f t="shared" si="4"/>
        <v>0</v>
      </c>
      <c r="AH33" s="11">
        <f t="shared" si="5"/>
        <v>64</v>
      </c>
    </row>
    <row r="34" ht="14.25" spans="1:34">
      <c r="A34" s="9">
        <v>30</v>
      </c>
      <c r="B34" s="10" t="s">
        <v>67</v>
      </c>
      <c r="C34" s="5">
        <v>17.2</v>
      </c>
      <c r="D34" s="5"/>
      <c r="E34" s="5">
        <f t="shared" si="0"/>
        <v>17.2</v>
      </c>
      <c r="F34" s="5">
        <v>17.2</v>
      </c>
      <c r="G34" s="5"/>
      <c r="H34" s="11">
        <f t="shared" si="1"/>
        <v>17.2</v>
      </c>
      <c r="I34" s="1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11">
        <f t="shared" si="2"/>
        <v>17.2</v>
      </c>
      <c r="W34" s="5"/>
      <c r="X34" s="5"/>
      <c r="Y34" s="5"/>
      <c r="Z34" s="5"/>
      <c r="AA34" s="5"/>
      <c r="AB34" s="5"/>
      <c r="AC34" s="11">
        <f t="shared" si="3"/>
        <v>0</v>
      </c>
      <c r="AD34" s="5"/>
      <c r="AE34" s="5"/>
      <c r="AF34" s="5"/>
      <c r="AG34" s="5">
        <f t="shared" si="4"/>
        <v>0</v>
      </c>
      <c r="AH34" s="11">
        <f t="shared" si="5"/>
        <v>17.2</v>
      </c>
    </row>
    <row r="35" ht="14.25" spans="1:34">
      <c r="A35" s="9">
        <v>31</v>
      </c>
      <c r="B35" s="10" t="s">
        <v>68</v>
      </c>
      <c r="C35" s="5">
        <v>3.5</v>
      </c>
      <c r="D35" s="5"/>
      <c r="E35" s="5">
        <f t="shared" si="0"/>
        <v>3.5</v>
      </c>
      <c r="F35" s="5">
        <v>3.5</v>
      </c>
      <c r="G35" s="5"/>
      <c r="H35" s="11">
        <f t="shared" si="1"/>
        <v>3.5</v>
      </c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11">
        <f t="shared" si="2"/>
        <v>3.5</v>
      </c>
      <c r="W35" s="5"/>
      <c r="X35" s="5"/>
      <c r="Y35" s="5"/>
      <c r="Z35" s="5"/>
      <c r="AA35" s="5"/>
      <c r="AB35" s="5"/>
      <c r="AC35" s="11">
        <f t="shared" si="3"/>
        <v>0</v>
      </c>
      <c r="AD35" s="5"/>
      <c r="AE35" s="5"/>
      <c r="AF35" s="5"/>
      <c r="AG35" s="5">
        <f t="shared" si="4"/>
        <v>0</v>
      </c>
      <c r="AH35" s="11">
        <f t="shared" si="5"/>
        <v>3.5</v>
      </c>
    </row>
    <row r="36" ht="14.25" spans="1:34">
      <c r="A36" s="9">
        <v>32</v>
      </c>
      <c r="B36" s="10" t="s">
        <v>69</v>
      </c>
      <c r="C36" s="5">
        <v>6</v>
      </c>
      <c r="D36" s="5">
        <v>15</v>
      </c>
      <c r="E36" s="5">
        <f t="shared" si="0"/>
        <v>21</v>
      </c>
      <c r="F36" s="5">
        <v>17</v>
      </c>
      <c r="G36" s="5">
        <v>4</v>
      </c>
      <c r="H36" s="11">
        <f t="shared" si="1"/>
        <v>21</v>
      </c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11">
        <f t="shared" si="2"/>
        <v>21</v>
      </c>
      <c r="W36" s="5"/>
      <c r="X36" s="5"/>
      <c r="Y36" s="5"/>
      <c r="Z36" s="5"/>
      <c r="AA36" s="5"/>
      <c r="AB36" s="5"/>
      <c r="AC36" s="11">
        <f t="shared" si="3"/>
        <v>0</v>
      </c>
      <c r="AD36" s="5"/>
      <c r="AE36" s="5"/>
      <c r="AF36" s="5"/>
      <c r="AG36" s="5">
        <f t="shared" si="4"/>
        <v>0</v>
      </c>
      <c r="AH36" s="11">
        <f t="shared" si="5"/>
        <v>21</v>
      </c>
    </row>
    <row r="37" ht="14.25" spans="1:34">
      <c r="A37" s="9">
        <v>33</v>
      </c>
      <c r="B37" s="10" t="s">
        <v>70</v>
      </c>
      <c r="C37" s="5">
        <v>8</v>
      </c>
      <c r="D37" s="5">
        <v>40.9</v>
      </c>
      <c r="E37" s="5">
        <f t="shared" si="0"/>
        <v>48.9</v>
      </c>
      <c r="F37" s="5">
        <v>33.9</v>
      </c>
      <c r="G37" s="5"/>
      <c r="H37" s="11">
        <f t="shared" si="1"/>
        <v>33.9</v>
      </c>
      <c r="I37" s="11"/>
      <c r="J37" s="5"/>
      <c r="K37" s="5">
        <v>9</v>
      </c>
      <c r="L37" s="5"/>
      <c r="M37" s="5"/>
      <c r="N37" s="5"/>
      <c r="O37" s="5"/>
      <c r="P37" s="5"/>
      <c r="Q37" s="5"/>
      <c r="R37" s="5">
        <v>6</v>
      </c>
      <c r="S37" s="5"/>
      <c r="T37" s="5"/>
      <c r="U37" s="5"/>
      <c r="V37" s="11">
        <f t="shared" si="2"/>
        <v>48.9</v>
      </c>
      <c r="W37" s="5"/>
      <c r="X37" s="5"/>
      <c r="Y37" s="5"/>
      <c r="Z37" s="5"/>
      <c r="AA37" s="5"/>
      <c r="AB37" s="5"/>
      <c r="AC37" s="11">
        <f t="shared" si="3"/>
        <v>0</v>
      </c>
      <c r="AD37" s="5"/>
      <c r="AE37" s="5"/>
      <c r="AF37" s="5"/>
      <c r="AG37" s="5">
        <f t="shared" si="4"/>
        <v>0</v>
      </c>
      <c r="AH37" s="11">
        <f t="shared" si="5"/>
        <v>48.9</v>
      </c>
    </row>
    <row r="38" ht="14.25" spans="1:34">
      <c r="A38" s="9">
        <v>34</v>
      </c>
      <c r="B38" s="10" t="s">
        <v>71</v>
      </c>
      <c r="C38" s="5">
        <v>29</v>
      </c>
      <c r="D38" s="5">
        <v>28.6</v>
      </c>
      <c r="E38" s="5">
        <f t="shared" si="0"/>
        <v>57.6</v>
      </c>
      <c r="F38" s="5">
        <v>30.5</v>
      </c>
      <c r="G38" s="5">
        <v>5</v>
      </c>
      <c r="H38" s="11">
        <f t="shared" si="1"/>
        <v>35.5</v>
      </c>
      <c r="I38" s="11"/>
      <c r="J38" s="5"/>
      <c r="K38" s="5">
        <v>10</v>
      </c>
      <c r="L38" s="5"/>
      <c r="M38" s="5"/>
      <c r="N38" s="5"/>
      <c r="O38" s="5"/>
      <c r="P38" s="5"/>
      <c r="Q38" s="5"/>
      <c r="R38" s="5">
        <v>12.1</v>
      </c>
      <c r="S38" s="5"/>
      <c r="T38" s="5"/>
      <c r="U38" s="5"/>
      <c r="V38" s="11">
        <f t="shared" si="2"/>
        <v>57.6</v>
      </c>
      <c r="W38" s="5"/>
      <c r="X38" s="5"/>
      <c r="Y38" s="5"/>
      <c r="Z38" s="5"/>
      <c r="AA38" s="5"/>
      <c r="AB38" s="5"/>
      <c r="AC38" s="11">
        <f t="shared" si="3"/>
        <v>0</v>
      </c>
      <c r="AD38" s="5"/>
      <c r="AE38" s="5"/>
      <c r="AF38" s="5"/>
      <c r="AG38" s="5">
        <f t="shared" si="4"/>
        <v>0</v>
      </c>
      <c r="AH38" s="11">
        <f t="shared" si="5"/>
        <v>57.6</v>
      </c>
    </row>
    <row r="39" ht="14.25" spans="1:34">
      <c r="A39" s="9">
        <v>35</v>
      </c>
      <c r="B39" s="10" t="s">
        <v>72</v>
      </c>
      <c r="C39" s="5">
        <v>10.4</v>
      </c>
      <c r="D39" s="5"/>
      <c r="E39" s="5">
        <f t="shared" si="0"/>
        <v>10.4</v>
      </c>
      <c r="F39" s="5">
        <v>10.4</v>
      </c>
      <c r="G39" s="5"/>
      <c r="H39" s="11">
        <f t="shared" si="1"/>
        <v>10.4</v>
      </c>
      <c r="I39" s="1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11">
        <f t="shared" si="2"/>
        <v>10.4</v>
      </c>
      <c r="W39" s="5"/>
      <c r="X39" s="5"/>
      <c r="Y39" s="5"/>
      <c r="Z39" s="5"/>
      <c r="AA39" s="5"/>
      <c r="AB39" s="5"/>
      <c r="AC39" s="11">
        <f t="shared" si="3"/>
        <v>0</v>
      </c>
      <c r="AD39" s="5"/>
      <c r="AE39" s="5"/>
      <c r="AF39" s="5"/>
      <c r="AG39" s="5">
        <f t="shared" si="4"/>
        <v>0</v>
      </c>
      <c r="AH39" s="11">
        <f t="shared" si="5"/>
        <v>10.4</v>
      </c>
    </row>
    <row r="40" ht="14.25" spans="1:34">
      <c r="A40" s="9">
        <v>36</v>
      </c>
      <c r="B40" s="10" t="s">
        <v>73</v>
      </c>
      <c r="C40" s="5">
        <v>4.2</v>
      </c>
      <c r="D40" s="5"/>
      <c r="E40" s="5">
        <f t="shared" si="0"/>
        <v>4.2</v>
      </c>
      <c r="F40" s="5">
        <v>4.2</v>
      </c>
      <c r="G40" s="5"/>
      <c r="H40" s="11">
        <f t="shared" si="1"/>
        <v>4.2</v>
      </c>
      <c r="I40" s="1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11">
        <f t="shared" si="2"/>
        <v>4.2</v>
      </c>
      <c r="W40" s="5"/>
      <c r="X40" s="5"/>
      <c r="Y40" s="5"/>
      <c r="Z40" s="5"/>
      <c r="AA40" s="5"/>
      <c r="AB40" s="5"/>
      <c r="AC40" s="11">
        <f t="shared" si="3"/>
        <v>0</v>
      </c>
      <c r="AD40" s="5"/>
      <c r="AE40" s="5"/>
      <c r="AF40" s="5"/>
      <c r="AG40" s="5">
        <f t="shared" si="4"/>
        <v>0</v>
      </c>
      <c r="AH40" s="11">
        <f t="shared" si="5"/>
        <v>4.2</v>
      </c>
    </row>
    <row r="41" ht="14.25" spans="1:34">
      <c r="A41" s="9">
        <v>37</v>
      </c>
      <c r="B41" s="10" t="s">
        <v>74</v>
      </c>
      <c r="C41" s="5">
        <v>3</v>
      </c>
      <c r="D41" s="5"/>
      <c r="E41" s="5">
        <f t="shared" si="0"/>
        <v>3</v>
      </c>
      <c r="F41" s="5">
        <v>3</v>
      </c>
      <c r="G41" s="5"/>
      <c r="H41" s="11">
        <f t="shared" si="1"/>
        <v>3</v>
      </c>
      <c r="I41" s="1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11">
        <f t="shared" si="2"/>
        <v>3</v>
      </c>
      <c r="W41" s="5"/>
      <c r="X41" s="5"/>
      <c r="Y41" s="5"/>
      <c r="Z41" s="5"/>
      <c r="AA41" s="5"/>
      <c r="AB41" s="5"/>
      <c r="AC41" s="11">
        <f t="shared" si="3"/>
        <v>0</v>
      </c>
      <c r="AD41" s="5"/>
      <c r="AE41" s="5"/>
      <c r="AF41" s="5"/>
      <c r="AG41" s="5">
        <f t="shared" si="4"/>
        <v>0</v>
      </c>
      <c r="AH41" s="11">
        <f t="shared" si="5"/>
        <v>3</v>
      </c>
    </row>
    <row r="42" ht="14.25" spans="1:34">
      <c r="A42" s="9">
        <v>38</v>
      </c>
      <c r="B42" s="10" t="s">
        <v>75</v>
      </c>
      <c r="C42" s="5">
        <v>8</v>
      </c>
      <c r="D42" s="5"/>
      <c r="E42" s="5">
        <f t="shared" si="0"/>
        <v>8</v>
      </c>
      <c r="F42" s="5"/>
      <c r="G42" s="5"/>
      <c r="H42" s="11">
        <f t="shared" si="1"/>
        <v>0</v>
      </c>
      <c r="I42" s="11"/>
      <c r="J42" s="5"/>
      <c r="K42" s="5"/>
      <c r="L42" s="5"/>
      <c r="M42" s="5"/>
      <c r="N42" s="5"/>
      <c r="O42" s="5"/>
      <c r="P42" s="5"/>
      <c r="Q42" s="5"/>
      <c r="R42" s="5">
        <v>8</v>
      </c>
      <c r="S42" s="5"/>
      <c r="T42" s="5"/>
      <c r="U42" s="5"/>
      <c r="V42" s="11">
        <f t="shared" si="2"/>
        <v>8</v>
      </c>
      <c r="W42" s="5"/>
      <c r="X42" s="5"/>
      <c r="Y42" s="5"/>
      <c r="Z42" s="5"/>
      <c r="AA42" s="5"/>
      <c r="AB42" s="5"/>
      <c r="AC42" s="11">
        <f t="shared" si="3"/>
        <v>0</v>
      </c>
      <c r="AD42" s="5"/>
      <c r="AE42" s="5"/>
      <c r="AF42" s="5"/>
      <c r="AG42" s="5">
        <f t="shared" si="4"/>
        <v>0</v>
      </c>
      <c r="AH42" s="11">
        <f t="shared" si="5"/>
        <v>8</v>
      </c>
    </row>
    <row r="43" ht="14.25" spans="1:34">
      <c r="A43" s="9">
        <v>39</v>
      </c>
      <c r="B43" s="10" t="s">
        <v>76</v>
      </c>
      <c r="C43" s="5">
        <v>3.5</v>
      </c>
      <c r="D43" s="5"/>
      <c r="E43" s="5">
        <f t="shared" si="0"/>
        <v>3.5</v>
      </c>
      <c r="F43" s="5">
        <v>3.5</v>
      </c>
      <c r="G43" s="5"/>
      <c r="H43" s="11">
        <f t="shared" si="1"/>
        <v>3.5</v>
      </c>
      <c r="I43" s="1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11">
        <f t="shared" si="2"/>
        <v>3.5</v>
      </c>
      <c r="W43" s="5"/>
      <c r="X43" s="5"/>
      <c r="Y43" s="5"/>
      <c r="Z43" s="5"/>
      <c r="AA43" s="5"/>
      <c r="AB43" s="5"/>
      <c r="AC43" s="11">
        <f t="shared" si="3"/>
        <v>0</v>
      </c>
      <c r="AD43" s="5"/>
      <c r="AE43" s="5"/>
      <c r="AF43" s="5"/>
      <c r="AG43" s="5">
        <f t="shared" si="4"/>
        <v>0</v>
      </c>
      <c r="AH43" s="11">
        <f t="shared" si="5"/>
        <v>3.5</v>
      </c>
    </row>
    <row r="44" ht="14.25" spans="1:34">
      <c r="A44" s="9">
        <v>40</v>
      </c>
      <c r="B44" s="12" t="s">
        <v>77</v>
      </c>
      <c r="C44" s="5">
        <v>11</v>
      </c>
      <c r="D44" s="5"/>
      <c r="E44" s="5">
        <f t="shared" si="0"/>
        <v>11</v>
      </c>
      <c r="F44" s="5">
        <v>11</v>
      </c>
      <c r="G44" s="5"/>
      <c r="H44" s="11">
        <f t="shared" si="1"/>
        <v>11</v>
      </c>
      <c r="I44" s="1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11">
        <f t="shared" si="2"/>
        <v>11</v>
      </c>
      <c r="W44" s="5"/>
      <c r="X44" s="5"/>
      <c r="Y44" s="5"/>
      <c r="Z44" s="5"/>
      <c r="AA44" s="5"/>
      <c r="AB44" s="5"/>
      <c r="AC44" s="11">
        <f t="shared" si="3"/>
        <v>0</v>
      </c>
      <c r="AD44" s="5"/>
      <c r="AE44" s="5"/>
      <c r="AF44" s="5"/>
      <c r="AG44" s="5">
        <f t="shared" si="4"/>
        <v>0</v>
      </c>
      <c r="AH44" s="11">
        <f t="shared" si="5"/>
        <v>11</v>
      </c>
    </row>
    <row r="45" ht="14.25" spans="1:34">
      <c r="A45" s="9">
        <v>41</v>
      </c>
      <c r="B45" s="12" t="s">
        <v>78</v>
      </c>
      <c r="C45" s="5">
        <v>9</v>
      </c>
      <c r="D45" s="5">
        <v>3</v>
      </c>
      <c r="E45" s="5">
        <f t="shared" si="0"/>
        <v>12</v>
      </c>
      <c r="F45" s="5">
        <v>12</v>
      </c>
      <c r="G45" s="5"/>
      <c r="H45" s="11">
        <f t="shared" si="1"/>
        <v>12</v>
      </c>
      <c r="I45" s="1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11">
        <f t="shared" si="2"/>
        <v>12</v>
      </c>
      <c r="W45" s="5"/>
      <c r="X45" s="5"/>
      <c r="Y45" s="5"/>
      <c r="Z45" s="5"/>
      <c r="AA45" s="5"/>
      <c r="AB45" s="5"/>
      <c r="AC45" s="11">
        <f t="shared" si="3"/>
        <v>0</v>
      </c>
      <c r="AD45" s="5"/>
      <c r="AE45" s="5"/>
      <c r="AF45" s="5"/>
      <c r="AG45" s="5">
        <f t="shared" si="4"/>
        <v>0</v>
      </c>
      <c r="AH45" s="11">
        <f t="shared" si="5"/>
        <v>12</v>
      </c>
    </row>
    <row r="46" ht="14.25" spans="1:34">
      <c r="A46" s="9">
        <v>42</v>
      </c>
      <c r="B46" s="13" t="s">
        <v>79</v>
      </c>
      <c r="C46" s="5">
        <v>5.6</v>
      </c>
      <c r="D46" s="5"/>
      <c r="E46" s="5">
        <f t="shared" si="0"/>
        <v>5.6</v>
      </c>
      <c r="F46" s="5">
        <v>5.6</v>
      </c>
      <c r="G46" s="5"/>
      <c r="H46" s="11">
        <f t="shared" si="1"/>
        <v>5.6</v>
      </c>
      <c r="I46" s="1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11">
        <f t="shared" si="2"/>
        <v>5.6</v>
      </c>
      <c r="W46" s="5"/>
      <c r="X46" s="5"/>
      <c r="Y46" s="5"/>
      <c r="Z46" s="5"/>
      <c r="AA46" s="5"/>
      <c r="AB46" s="5"/>
      <c r="AC46" s="11">
        <f t="shared" si="3"/>
        <v>0</v>
      </c>
      <c r="AD46" s="5"/>
      <c r="AE46" s="5"/>
      <c r="AF46" s="5"/>
      <c r="AG46" s="5">
        <f t="shared" si="4"/>
        <v>0</v>
      </c>
      <c r="AH46" s="11">
        <f t="shared" si="5"/>
        <v>5.6</v>
      </c>
    </row>
    <row r="47" ht="14.25" spans="1:34">
      <c r="A47" s="9">
        <v>43</v>
      </c>
      <c r="B47" s="14" t="s">
        <v>80</v>
      </c>
      <c r="C47" s="5"/>
      <c r="D47" s="5">
        <v>52</v>
      </c>
      <c r="E47" s="5">
        <f t="shared" si="0"/>
        <v>52</v>
      </c>
      <c r="F47" s="5"/>
      <c r="G47" s="5"/>
      <c r="H47" s="11">
        <f t="shared" si="1"/>
        <v>0</v>
      </c>
      <c r="I47" s="4"/>
      <c r="J47" s="5"/>
      <c r="K47" s="5"/>
      <c r="L47" s="5"/>
      <c r="M47" s="5"/>
      <c r="N47" s="5"/>
      <c r="O47" s="5"/>
      <c r="P47" s="5"/>
      <c r="Q47" s="5">
        <v>52</v>
      </c>
      <c r="R47" s="5"/>
      <c r="S47" s="5"/>
      <c r="T47" s="5"/>
      <c r="U47" s="5"/>
      <c r="V47" s="11">
        <f t="shared" si="2"/>
        <v>52</v>
      </c>
      <c r="W47" s="5"/>
      <c r="X47" s="5"/>
      <c r="Y47" s="5"/>
      <c r="Z47" s="5"/>
      <c r="AA47" s="5"/>
      <c r="AB47" s="5"/>
      <c r="AC47" s="11">
        <f t="shared" si="3"/>
        <v>0</v>
      </c>
      <c r="AD47" s="5"/>
      <c r="AE47" s="5"/>
      <c r="AF47" s="5"/>
      <c r="AG47" s="5">
        <f t="shared" si="4"/>
        <v>0</v>
      </c>
      <c r="AH47" s="11">
        <f t="shared" si="5"/>
        <v>52</v>
      </c>
    </row>
    <row r="48" ht="14.25" spans="1:34">
      <c r="A48" s="15">
        <v>44</v>
      </c>
      <c r="B48" s="16" t="s">
        <v>81</v>
      </c>
      <c r="C48" s="17">
        <v>26</v>
      </c>
      <c r="D48" s="18">
        <v>35.02</v>
      </c>
      <c r="E48" s="18">
        <f t="shared" si="0"/>
        <v>61.02</v>
      </c>
      <c r="F48" s="18">
        <v>36.82</v>
      </c>
      <c r="G48" s="18">
        <v>24.2</v>
      </c>
      <c r="H48" s="19">
        <f t="shared" si="1"/>
        <v>61.02</v>
      </c>
      <c r="I48" s="19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11">
        <f t="shared" si="2"/>
        <v>61.02</v>
      </c>
      <c r="W48" s="5"/>
      <c r="X48" s="5"/>
      <c r="Y48" s="5"/>
      <c r="Z48" s="5"/>
      <c r="AA48" s="5"/>
      <c r="AB48" s="5"/>
      <c r="AC48" s="5">
        <f t="shared" si="3"/>
        <v>0</v>
      </c>
      <c r="AD48" s="5"/>
      <c r="AE48" s="5"/>
      <c r="AF48" s="5"/>
      <c r="AG48" s="5">
        <f t="shared" si="4"/>
        <v>0</v>
      </c>
      <c r="AH48" s="19">
        <f t="shared" si="5"/>
        <v>61.02</v>
      </c>
    </row>
    <row r="49" ht="14.25" spans="1:34">
      <c r="A49" s="9">
        <v>45</v>
      </c>
      <c r="B49" s="10" t="s">
        <v>82</v>
      </c>
      <c r="C49" s="5">
        <v>21</v>
      </c>
      <c r="D49" s="5">
        <v>31.5</v>
      </c>
      <c r="E49" s="5">
        <f t="shared" si="0"/>
        <v>52.5</v>
      </c>
      <c r="F49" s="5">
        <v>15</v>
      </c>
      <c r="G49" s="5">
        <v>36.5</v>
      </c>
      <c r="H49" s="11">
        <f t="shared" si="1"/>
        <v>51.5</v>
      </c>
      <c r="I49" s="1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11">
        <f t="shared" si="2"/>
        <v>51.5</v>
      </c>
      <c r="W49" s="5">
        <v>1</v>
      </c>
      <c r="X49" s="5"/>
      <c r="Y49" s="5"/>
      <c r="Z49" s="5"/>
      <c r="AA49" s="5"/>
      <c r="AB49" s="5"/>
      <c r="AC49" s="5">
        <f t="shared" si="3"/>
        <v>1</v>
      </c>
      <c r="AD49" s="5"/>
      <c r="AE49" s="5"/>
      <c r="AF49" s="5"/>
      <c r="AG49" s="5">
        <f t="shared" si="4"/>
        <v>0</v>
      </c>
      <c r="AH49" s="11">
        <f t="shared" si="5"/>
        <v>52.5</v>
      </c>
    </row>
    <row r="50" ht="14.25" spans="1:34">
      <c r="A50" s="9">
        <v>46</v>
      </c>
      <c r="B50" s="10" t="s">
        <v>83</v>
      </c>
      <c r="C50" s="5">
        <v>28</v>
      </c>
      <c r="D50" s="5">
        <v>7</v>
      </c>
      <c r="E50" s="5">
        <f t="shared" si="0"/>
        <v>35</v>
      </c>
      <c r="F50" s="5">
        <v>23</v>
      </c>
      <c r="G50" s="5">
        <v>12</v>
      </c>
      <c r="H50" s="11">
        <f t="shared" si="1"/>
        <v>35</v>
      </c>
      <c r="I50" s="1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11">
        <f t="shared" si="2"/>
        <v>35</v>
      </c>
      <c r="W50" s="5"/>
      <c r="X50" s="5"/>
      <c r="Y50" s="5"/>
      <c r="Z50" s="5"/>
      <c r="AA50" s="5"/>
      <c r="AB50" s="5"/>
      <c r="AC50" s="5">
        <f t="shared" si="3"/>
        <v>0</v>
      </c>
      <c r="AD50" s="5"/>
      <c r="AE50" s="5"/>
      <c r="AF50" s="5"/>
      <c r="AG50" s="5">
        <f t="shared" si="4"/>
        <v>0</v>
      </c>
      <c r="AH50" s="11">
        <f t="shared" si="5"/>
        <v>35</v>
      </c>
    </row>
    <row r="51" ht="14.25" spans="1:34">
      <c r="A51" s="9">
        <v>47</v>
      </c>
      <c r="B51" s="10" t="s">
        <v>84</v>
      </c>
      <c r="C51" s="5">
        <v>3.5</v>
      </c>
      <c r="D51" s="5">
        <v>17.5</v>
      </c>
      <c r="E51" s="5">
        <f t="shared" si="0"/>
        <v>21</v>
      </c>
      <c r="F51" s="5">
        <v>10</v>
      </c>
      <c r="G51" s="5">
        <v>3</v>
      </c>
      <c r="H51" s="11">
        <f t="shared" si="1"/>
        <v>13</v>
      </c>
      <c r="I51" s="1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11">
        <f t="shared" si="2"/>
        <v>13</v>
      </c>
      <c r="W51" s="5">
        <v>8</v>
      </c>
      <c r="X51" s="5"/>
      <c r="Y51" s="5"/>
      <c r="Z51" s="5"/>
      <c r="AA51" s="5"/>
      <c r="AB51" s="5"/>
      <c r="AC51" s="5">
        <f t="shared" si="3"/>
        <v>8</v>
      </c>
      <c r="AD51" s="5"/>
      <c r="AE51" s="5"/>
      <c r="AF51" s="5"/>
      <c r="AG51" s="5">
        <f t="shared" si="4"/>
        <v>0</v>
      </c>
      <c r="AH51" s="11">
        <f t="shared" si="5"/>
        <v>21</v>
      </c>
    </row>
    <row r="52" ht="14.25" spans="1:34">
      <c r="A52" s="9">
        <v>48</v>
      </c>
      <c r="B52" s="10" t="s">
        <v>85</v>
      </c>
      <c r="C52" s="5">
        <v>36.2</v>
      </c>
      <c r="D52" s="5"/>
      <c r="E52" s="5">
        <f t="shared" si="0"/>
        <v>36.2</v>
      </c>
      <c r="F52" s="5">
        <v>17.2</v>
      </c>
      <c r="G52" s="5"/>
      <c r="H52" s="11">
        <f t="shared" si="1"/>
        <v>17.2</v>
      </c>
      <c r="I52" s="11"/>
      <c r="J52" s="5"/>
      <c r="K52" s="5"/>
      <c r="L52" s="5"/>
      <c r="M52" s="5"/>
      <c r="N52" s="5"/>
      <c r="O52" s="5"/>
      <c r="P52" s="5"/>
      <c r="Q52" s="5"/>
      <c r="R52" s="5">
        <v>13</v>
      </c>
      <c r="S52" s="5"/>
      <c r="T52" s="5"/>
      <c r="U52" s="5"/>
      <c r="V52" s="11">
        <f t="shared" si="2"/>
        <v>30.2</v>
      </c>
      <c r="W52" s="5">
        <v>6</v>
      </c>
      <c r="X52" s="5"/>
      <c r="Y52" s="5"/>
      <c r="Z52" s="5"/>
      <c r="AA52" s="5"/>
      <c r="AB52" s="5"/>
      <c r="AC52" s="5">
        <f t="shared" si="3"/>
        <v>6</v>
      </c>
      <c r="AD52" s="5"/>
      <c r="AE52" s="5"/>
      <c r="AF52" s="5"/>
      <c r="AG52" s="5">
        <f t="shared" si="4"/>
        <v>0</v>
      </c>
      <c r="AH52" s="11">
        <f t="shared" si="5"/>
        <v>36.2</v>
      </c>
    </row>
    <row r="53" ht="14.25" spans="1:34">
      <c r="A53" s="9">
        <v>49</v>
      </c>
      <c r="B53" s="10" t="s">
        <v>86</v>
      </c>
      <c r="C53" s="5">
        <v>17.1</v>
      </c>
      <c r="D53" s="5"/>
      <c r="E53" s="5">
        <f t="shared" si="0"/>
        <v>17.1</v>
      </c>
      <c r="F53" s="5">
        <v>9</v>
      </c>
      <c r="G53" s="5">
        <v>8.1</v>
      </c>
      <c r="H53" s="11">
        <f t="shared" si="1"/>
        <v>17.1</v>
      </c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11">
        <f t="shared" si="2"/>
        <v>17.1</v>
      </c>
      <c r="W53" s="5"/>
      <c r="X53" s="5"/>
      <c r="Y53" s="5"/>
      <c r="Z53" s="5"/>
      <c r="AA53" s="5"/>
      <c r="AB53" s="5"/>
      <c r="AC53" s="5">
        <f t="shared" si="3"/>
        <v>0</v>
      </c>
      <c r="AD53" s="5"/>
      <c r="AE53" s="5"/>
      <c r="AF53" s="5"/>
      <c r="AG53" s="5">
        <f t="shared" si="4"/>
        <v>0</v>
      </c>
      <c r="AH53" s="11">
        <f t="shared" si="5"/>
        <v>17.1</v>
      </c>
    </row>
    <row r="54" ht="14.25" spans="1:34">
      <c r="A54" s="9">
        <v>50</v>
      </c>
      <c r="B54" s="10" t="s">
        <v>87</v>
      </c>
      <c r="C54" s="5">
        <v>66.3</v>
      </c>
      <c r="D54" s="5">
        <v>25.4</v>
      </c>
      <c r="E54" s="5">
        <f t="shared" si="0"/>
        <v>91.7</v>
      </c>
      <c r="F54" s="5">
        <v>65.2</v>
      </c>
      <c r="G54" s="5"/>
      <c r="H54" s="11">
        <f t="shared" si="1"/>
        <v>65.2</v>
      </c>
      <c r="I54" s="11"/>
      <c r="J54" s="5"/>
      <c r="K54" s="5"/>
      <c r="L54" s="5"/>
      <c r="M54" s="5"/>
      <c r="N54" s="5"/>
      <c r="O54" s="5"/>
      <c r="P54" s="5"/>
      <c r="Q54" s="5"/>
      <c r="R54" s="5">
        <v>23</v>
      </c>
      <c r="S54" s="5"/>
      <c r="T54" s="5"/>
      <c r="U54" s="5"/>
      <c r="V54" s="11">
        <f t="shared" si="2"/>
        <v>88.2</v>
      </c>
      <c r="W54" s="5">
        <v>3.5</v>
      </c>
      <c r="X54" s="5"/>
      <c r="Y54" s="5"/>
      <c r="Z54" s="5"/>
      <c r="AA54" s="5"/>
      <c r="AB54" s="5"/>
      <c r="AC54" s="5">
        <f t="shared" si="3"/>
        <v>3.5</v>
      </c>
      <c r="AD54" s="5"/>
      <c r="AE54" s="5"/>
      <c r="AF54" s="5"/>
      <c r="AG54" s="5">
        <f t="shared" si="4"/>
        <v>0</v>
      </c>
      <c r="AH54" s="11">
        <f t="shared" si="5"/>
        <v>91.7</v>
      </c>
    </row>
    <row r="55" ht="14.25" spans="1:34">
      <c r="A55" s="9">
        <v>51</v>
      </c>
      <c r="B55" s="10" t="s">
        <v>88</v>
      </c>
      <c r="C55" s="5">
        <v>19</v>
      </c>
      <c r="D55" s="5"/>
      <c r="E55" s="5">
        <f t="shared" si="0"/>
        <v>19</v>
      </c>
      <c r="F55" s="5">
        <v>19</v>
      </c>
      <c r="G55" s="5"/>
      <c r="H55" s="11">
        <f t="shared" si="1"/>
        <v>19</v>
      </c>
      <c r="I55" s="1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11">
        <f t="shared" si="2"/>
        <v>19</v>
      </c>
      <c r="W55" s="5"/>
      <c r="X55" s="5"/>
      <c r="Y55" s="5"/>
      <c r="Z55" s="5"/>
      <c r="AA55" s="5"/>
      <c r="AB55" s="5"/>
      <c r="AC55" s="5">
        <f t="shared" si="3"/>
        <v>0</v>
      </c>
      <c r="AD55" s="5"/>
      <c r="AE55" s="5"/>
      <c r="AF55" s="5"/>
      <c r="AG55" s="5">
        <f t="shared" si="4"/>
        <v>0</v>
      </c>
      <c r="AH55" s="11">
        <f t="shared" si="5"/>
        <v>19</v>
      </c>
    </row>
    <row r="56" ht="14.25" spans="1:34">
      <c r="A56" s="9">
        <v>52</v>
      </c>
      <c r="B56" s="10" t="s">
        <v>89</v>
      </c>
      <c r="C56" s="5">
        <v>20</v>
      </c>
      <c r="D56" s="5"/>
      <c r="E56" s="5">
        <f t="shared" si="0"/>
        <v>20</v>
      </c>
      <c r="F56" s="5">
        <v>20</v>
      </c>
      <c r="G56" s="5"/>
      <c r="H56" s="11">
        <f t="shared" si="1"/>
        <v>20</v>
      </c>
      <c r="I56" s="1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1">
        <f t="shared" si="2"/>
        <v>20</v>
      </c>
      <c r="W56" s="5"/>
      <c r="X56" s="5"/>
      <c r="Y56" s="5"/>
      <c r="Z56" s="5"/>
      <c r="AA56" s="5"/>
      <c r="AB56" s="5"/>
      <c r="AC56" s="5">
        <f t="shared" si="3"/>
        <v>0</v>
      </c>
      <c r="AD56" s="5"/>
      <c r="AE56" s="5"/>
      <c r="AF56" s="5"/>
      <c r="AG56" s="5">
        <f t="shared" si="4"/>
        <v>0</v>
      </c>
      <c r="AH56" s="11">
        <f t="shared" si="5"/>
        <v>20</v>
      </c>
    </row>
    <row r="57" ht="14.25" spans="1:34">
      <c r="A57" s="9">
        <v>53</v>
      </c>
      <c r="B57" s="10" t="s">
        <v>90</v>
      </c>
      <c r="C57" s="5">
        <v>11.7</v>
      </c>
      <c r="D57" s="5"/>
      <c r="E57" s="5">
        <f t="shared" si="0"/>
        <v>11.7</v>
      </c>
      <c r="F57" s="5">
        <v>8</v>
      </c>
      <c r="G57" s="5"/>
      <c r="H57" s="11">
        <f t="shared" si="1"/>
        <v>8</v>
      </c>
      <c r="I57" s="1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1">
        <f t="shared" si="2"/>
        <v>8</v>
      </c>
      <c r="W57" s="5">
        <v>3.7</v>
      </c>
      <c r="X57" s="5"/>
      <c r="Y57" s="5"/>
      <c r="Z57" s="5"/>
      <c r="AA57" s="5"/>
      <c r="AB57" s="5"/>
      <c r="AC57" s="5">
        <f t="shared" si="3"/>
        <v>3.7</v>
      </c>
      <c r="AD57" s="5"/>
      <c r="AE57" s="5"/>
      <c r="AF57" s="5"/>
      <c r="AG57" s="5">
        <f t="shared" si="4"/>
        <v>0</v>
      </c>
      <c r="AH57" s="11">
        <f t="shared" si="5"/>
        <v>11.7</v>
      </c>
    </row>
    <row r="58" ht="14.25" spans="1:34">
      <c r="A58" s="9">
        <v>54</v>
      </c>
      <c r="B58" s="10" t="s">
        <v>91</v>
      </c>
      <c r="C58" s="5">
        <v>8.7</v>
      </c>
      <c r="D58" s="5"/>
      <c r="E58" s="5">
        <f t="shared" si="0"/>
        <v>8.7</v>
      </c>
      <c r="F58" s="5">
        <v>8.7</v>
      </c>
      <c r="G58" s="5"/>
      <c r="H58" s="11">
        <f t="shared" si="1"/>
        <v>8.7</v>
      </c>
      <c r="I58" s="1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11">
        <f t="shared" si="2"/>
        <v>8.7</v>
      </c>
      <c r="W58" s="5"/>
      <c r="X58" s="5"/>
      <c r="Y58" s="5"/>
      <c r="Z58" s="5"/>
      <c r="AA58" s="5"/>
      <c r="AB58" s="5"/>
      <c r="AC58" s="5">
        <f t="shared" si="3"/>
        <v>0</v>
      </c>
      <c r="AD58" s="5"/>
      <c r="AE58" s="5"/>
      <c r="AF58" s="5"/>
      <c r="AG58" s="5">
        <f t="shared" si="4"/>
        <v>0</v>
      </c>
      <c r="AH58" s="11">
        <f t="shared" si="5"/>
        <v>8.7</v>
      </c>
    </row>
    <row r="59" ht="14.25" spans="1:34">
      <c r="A59" s="9">
        <v>55</v>
      </c>
      <c r="B59" s="10" t="s">
        <v>92</v>
      </c>
      <c r="C59" s="5">
        <v>5</v>
      </c>
      <c r="D59" s="5"/>
      <c r="E59" s="5">
        <f t="shared" si="0"/>
        <v>5</v>
      </c>
      <c r="F59" s="5">
        <v>5</v>
      </c>
      <c r="G59" s="5"/>
      <c r="H59" s="11">
        <f t="shared" si="1"/>
        <v>5</v>
      </c>
      <c r="I59" s="1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11">
        <f t="shared" si="2"/>
        <v>5</v>
      </c>
      <c r="W59" s="5"/>
      <c r="X59" s="5"/>
      <c r="Y59" s="5"/>
      <c r="Z59" s="5"/>
      <c r="AA59" s="5"/>
      <c r="AB59" s="5"/>
      <c r="AC59" s="5">
        <f t="shared" si="3"/>
        <v>0</v>
      </c>
      <c r="AD59" s="5"/>
      <c r="AE59" s="5"/>
      <c r="AF59" s="5"/>
      <c r="AG59" s="5">
        <f t="shared" si="4"/>
        <v>0</v>
      </c>
      <c r="AH59" s="11">
        <f t="shared" si="5"/>
        <v>5</v>
      </c>
    </row>
    <row r="60" ht="14.25" spans="1:34">
      <c r="A60" s="9">
        <v>56</v>
      </c>
      <c r="B60" s="10" t="s">
        <v>93</v>
      </c>
      <c r="C60" s="5">
        <v>2</v>
      </c>
      <c r="D60" s="5"/>
      <c r="E60" s="5">
        <f t="shared" si="0"/>
        <v>2</v>
      </c>
      <c r="F60" s="5">
        <v>2</v>
      </c>
      <c r="G60" s="5"/>
      <c r="H60" s="11">
        <f t="shared" si="1"/>
        <v>2</v>
      </c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11">
        <f t="shared" si="2"/>
        <v>2</v>
      </c>
      <c r="W60" s="5"/>
      <c r="X60" s="5"/>
      <c r="Y60" s="5"/>
      <c r="Z60" s="5"/>
      <c r="AA60" s="5"/>
      <c r="AB60" s="5"/>
      <c r="AC60" s="5">
        <f t="shared" si="3"/>
        <v>0</v>
      </c>
      <c r="AD60" s="5"/>
      <c r="AE60" s="5"/>
      <c r="AF60" s="5"/>
      <c r="AG60" s="5">
        <f t="shared" si="4"/>
        <v>0</v>
      </c>
      <c r="AH60" s="11">
        <f t="shared" si="5"/>
        <v>2</v>
      </c>
    </row>
    <row r="61" ht="14.25" spans="1:34">
      <c r="A61" s="9">
        <v>57</v>
      </c>
      <c r="B61" s="10" t="s">
        <v>94</v>
      </c>
      <c r="C61" s="5">
        <v>13</v>
      </c>
      <c r="D61" s="5">
        <v>17.6</v>
      </c>
      <c r="E61" s="5">
        <f t="shared" si="0"/>
        <v>30.6</v>
      </c>
      <c r="F61" s="5">
        <v>20.6</v>
      </c>
      <c r="G61" s="5"/>
      <c r="H61" s="11">
        <f t="shared" si="1"/>
        <v>20.6</v>
      </c>
      <c r="I61" s="11"/>
      <c r="J61" s="5"/>
      <c r="K61" s="5"/>
      <c r="L61" s="5"/>
      <c r="M61" s="5"/>
      <c r="N61" s="5"/>
      <c r="O61" s="5"/>
      <c r="P61" s="5"/>
      <c r="Q61" s="5"/>
      <c r="R61" s="5">
        <v>7</v>
      </c>
      <c r="S61" s="5"/>
      <c r="T61" s="5"/>
      <c r="U61" s="5"/>
      <c r="V61" s="11">
        <f t="shared" si="2"/>
        <v>27.6</v>
      </c>
      <c r="W61" s="5">
        <v>3</v>
      </c>
      <c r="X61" s="5"/>
      <c r="Y61" s="5"/>
      <c r="Z61" s="5"/>
      <c r="AA61" s="5"/>
      <c r="AB61" s="5"/>
      <c r="AC61" s="5">
        <f t="shared" si="3"/>
        <v>3</v>
      </c>
      <c r="AD61" s="5"/>
      <c r="AE61" s="5"/>
      <c r="AF61" s="5"/>
      <c r="AG61" s="5">
        <f t="shared" si="4"/>
        <v>0</v>
      </c>
      <c r="AH61" s="11">
        <f t="shared" si="5"/>
        <v>30.6</v>
      </c>
    </row>
    <row r="62" ht="14.25" spans="1:34">
      <c r="A62" s="9">
        <v>58</v>
      </c>
      <c r="B62" s="10" t="s">
        <v>95</v>
      </c>
      <c r="C62" s="5">
        <v>23.6</v>
      </c>
      <c r="D62" s="5"/>
      <c r="E62" s="5">
        <f t="shared" si="0"/>
        <v>23.6</v>
      </c>
      <c r="F62" s="5">
        <v>23.6</v>
      </c>
      <c r="G62" s="5"/>
      <c r="H62" s="11">
        <f t="shared" si="1"/>
        <v>23.6</v>
      </c>
      <c r="I62" s="1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11">
        <f t="shared" si="2"/>
        <v>23.6</v>
      </c>
      <c r="W62" s="5"/>
      <c r="X62" s="5"/>
      <c r="Y62" s="5"/>
      <c r="Z62" s="5"/>
      <c r="AA62" s="5"/>
      <c r="AB62" s="5"/>
      <c r="AC62" s="5">
        <f t="shared" si="3"/>
        <v>0</v>
      </c>
      <c r="AD62" s="5"/>
      <c r="AE62" s="5"/>
      <c r="AF62" s="5"/>
      <c r="AG62" s="5">
        <f t="shared" si="4"/>
        <v>0</v>
      </c>
      <c r="AH62" s="11">
        <f t="shared" si="5"/>
        <v>23.6</v>
      </c>
    </row>
    <row r="63" ht="14.25" spans="1:34">
      <c r="A63" s="9">
        <v>59</v>
      </c>
      <c r="B63" s="10" t="s">
        <v>96</v>
      </c>
      <c r="C63" s="5">
        <v>19.9</v>
      </c>
      <c r="D63" s="5">
        <v>9.2</v>
      </c>
      <c r="E63" s="5">
        <f t="shared" si="0"/>
        <v>29.1</v>
      </c>
      <c r="F63" s="5">
        <v>11.2</v>
      </c>
      <c r="G63" s="5">
        <v>14.3</v>
      </c>
      <c r="H63" s="11">
        <f t="shared" si="1"/>
        <v>25.5</v>
      </c>
      <c r="I63" s="1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11">
        <f t="shared" si="2"/>
        <v>25.5</v>
      </c>
      <c r="W63" s="5">
        <v>3.6</v>
      </c>
      <c r="X63" s="5"/>
      <c r="Y63" s="5"/>
      <c r="Z63" s="5"/>
      <c r="AA63" s="5"/>
      <c r="AB63" s="5"/>
      <c r="AC63" s="5">
        <f t="shared" si="3"/>
        <v>3.6</v>
      </c>
      <c r="AD63" s="5"/>
      <c r="AE63" s="5"/>
      <c r="AF63" s="5"/>
      <c r="AG63" s="5">
        <f t="shared" si="4"/>
        <v>0</v>
      </c>
      <c r="AH63" s="11">
        <f t="shared" si="5"/>
        <v>29.1</v>
      </c>
    </row>
    <row r="64" ht="14.25" spans="1:34">
      <c r="A64" s="9">
        <v>60</v>
      </c>
      <c r="B64" s="10" t="s">
        <v>97</v>
      </c>
      <c r="C64" s="5">
        <v>45.5</v>
      </c>
      <c r="D64" s="5">
        <v>8.7</v>
      </c>
      <c r="E64" s="5">
        <f t="shared" si="0"/>
        <v>54.2</v>
      </c>
      <c r="F64" s="5">
        <v>41.5</v>
      </c>
      <c r="G64" s="5"/>
      <c r="H64" s="11">
        <f t="shared" si="1"/>
        <v>41.5</v>
      </c>
      <c r="I64" s="11"/>
      <c r="J64" s="5"/>
      <c r="K64" s="5"/>
      <c r="L64" s="5"/>
      <c r="M64" s="5"/>
      <c r="N64" s="5"/>
      <c r="O64" s="5"/>
      <c r="P64" s="5"/>
      <c r="Q64" s="5"/>
      <c r="R64" s="5">
        <v>8.5</v>
      </c>
      <c r="S64" s="5"/>
      <c r="T64" s="5"/>
      <c r="U64" s="5"/>
      <c r="V64" s="11">
        <f t="shared" si="2"/>
        <v>50</v>
      </c>
      <c r="W64" s="5">
        <v>4.2</v>
      </c>
      <c r="X64" s="5"/>
      <c r="Y64" s="5"/>
      <c r="Z64" s="5"/>
      <c r="AA64" s="5"/>
      <c r="AB64" s="5"/>
      <c r="AC64" s="5">
        <f t="shared" si="3"/>
        <v>4.2</v>
      </c>
      <c r="AD64" s="5"/>
      <c r="AE64" s="5"/>
      <c r="AF64" s="5"/>
      <c r="AG64" s="5">
        <f t="shared" si="4"/>
        <v>0</v>
      </c>
      <c r="AH64" s="11">
        <f t="shared" si="5"/>
        <v>54.2</v>
      </c>
    </row>
    <row r="65" ht="14.25" spans="1:34">
      <c r="A65" s="9">
        <v>61</v>
      </c>
      <c r="B65" s="10" t="s">
        <v>98</v>
      </c>
      <c r="C65" s="5">
        <v>15.3</v>
      </c>
      <c r="D65" s="5">
        <v>2</v>
      </c>
      <c r="E65" s="5">
        <f t="shared" si="0"/>
        <v>17.3</v>
      </c>
      <c r="F65" s="5">
        <v>10.1</v>
      </c>
      <c r="G65" s="5">
        <v>5.2</v>
      </c>
      <c r="H65" s="11">
        <f t="shared" si="1"/>
        <v>15.3</v>
      </c>
      <c r="I65" s="1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11">
        <f t="shared" si="2"/>
        <v>15.3</v>
      </c>
      <c r="W65" s="5">
        <v>2</v>
      </c>
      <c r="X65" s="5"/>
      <c r="Y65" s="5"/>
      <c r="Z65" s="5"/>
      <c r="AA65" s="5"/>
      <c r="AB65" s="5"/>
      <c r="AC65" s="5">
        <f t="shared" si="3"/>
        <v>2</v>
      </c>
      <c r="AD65" s="5"/>
      <c r="AE65" s="5"/>
      <c r="AF65" s="5"/>
      <c r="AG65" s="5">
        <f t="shared" si="4"/>
        <v>0</v>
      </c>
      <c r="AH65" s="11">
        <f t="shared" si="5"/>
        <v>17.3</v>
      </c>
    </row>
    <row r="66" ht="14.25" spans="1:34">
      <c r="A66" s="9">
        <v>62</v>
      </c>
      <c r="B66" s="10" t="s">
        <v>99</v>
      </c>
      <c r="C66" s="5">
        <v>28</v>
      </c>
      <c r="D66" s="5"/>
      <c r="E66" s="5">
        <f t="shared" si="0"/>
        <v>28</v>
      </c>
      <c r="F66" s="5">
        <v>24</v>
      </c>
      <c r="G66" s="5"/>
      <c r="H66" s="11">
        <f t="shared" si="1"/>
        <v>24</v>
      </c>
      <c r="I66" s="11"/>
      <c r="J66" s="5"/>
      <c r="K66" s="5"/>
      <c r="L66" s="5"/>
      <c r="M66" s="5"/>
      <c r="N66" s="5"/>
      <c r="O66" s="5"/>
      <c r="P66" s="5"/>
      <c r="Q66" s="5"/>
      <c r="R66" s="5">
        <v>4</v>
      </c>
      <c r="S66" s="5"/>
      <c r="T66" s="5"/>
      <c r="U66" s="5"/>
      <c r="V66" s="11">
        <f t="shared" si="2"/>
        <v>28</v>
      </c>
      <c r="W66" s="5"/>
      <c r="X66" s="5"/>
      <c r="Y66" s="5"/>
      <c r="Z66" s="5"/>
      <c r="AA66" s="5"/>
      <c r="AB66" s="5"/>
      <c r="AC66" s="5">
        <f t="shared" si="3"/>
        <v>0</v>
      </c>
      <c r="AD66" s="5"/>
      <c r="AE66" s="5"/>
      <c r="AF66" s="5"/>
      <c r="AG66" s="5">
        <f t="shared" si="4"/>
        <v>0</v>
      </c>
      <c r="AH66" s="11">
        <f t="shared" si="5"/>
        <v>28</v>
      </c>
    </row>
    <row r="67" ht="14.25" spans="1:34">
      <c r="A67" s="9">
        <v>63</v>
      </c>
      <c r="B67" s="10" t="s">
        <v>100</v>
      </c>
      <c r="C67" s="5">
        <v>12.5</v>
      </c>
      <c r="D67" s="5">
        <v>14</v>
      </c>
      <c r="E67" s="5">
        <f t="shared" si="0"/>
        <v>26.5</v>
      </c>
      <c r="F67" s="5">
        <v>11</v>
      </c>
      <c r="G67" s="5"/>
      <c r="H67" s="11">
        <f t="shared" si="1"/>
        <v>11</v>
      </c>
      <c r="I67" s="11"/>
      <c r="J67" s="5"/>
      <c r="K67" s="5"/>
      <c r="L67" s="5"/>
      <c r="M67" s="5"/>
      <c r="N67" s="5">
        <v>4.5</v>
      </c>
      <c r="O67" s="5"/>
      <c r="P67" s="5"/>
      <c r="Q67" s="5"/>
      <c r="R67" s="5">
        <v>6.5</v>
      </c>
      <c r="S67" s="5"/>
      <c r="T67" s="5"/>
      <c r="U67" s="5"/>
      <c r="V67" s="11">
        <f t="shared" si="2"/>
        <v>22</v>
      </c>
      <c r="W67" s="5">
        <v>4.5</v>
      </c>
      <c r="X67" s="5"/>
      <c r="Y67" s="5"/>
      <c r="Z67" s="5"/>
      <c r="AA67" s="5"/>
      <c r="AB67" s="5"/>
      <c r="AC67" s="5">
        <f t="shared" si="3"/>
        <v>4.5</v>
      </c>
      <c r="AD67" s="5"/>
      <c r="AE67" s="5"/>
      <c r="AF67" s="5"/>
      <c r="AG67" s="5">
        <f t="shared" si="4"/>
        <v>0</v>
      </c>
      <c r="AH67" s="11">
        <f t="shared" si="5"/>
        <v>26.5</v>
      </c>
    </row>
    <row r="68" ht="14.25" spans="1:34">
      <c r="A68" s="9">
        <v>64</v>
      </c>
      <c r="B68" s="10" t="s">
        <v>101</v>
      </c>
      <c r="C68" s="5">
        <v>10</v>
      </c>
      <c r="D68" s="5"/>
      <c r="E68" s="5">
        <f t="shared" si="0"/>
        <v>10</v>
      </c>
      <c r="F68" s="5"/>
      <c r="G68" s="5"/>
      <c r="H68" s="11">
        <f t="shared" si="1"/>
        <v>0</v>
      </c>
      <c r="I68" s="1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11">
        <f t="shared" si="2"/>
        <v>0</v>
      </c>
      <c r="W68" s="5">
        <v>10</v>
      </c>
      <c r="X68" s="5"/>
      <c r="Y68" s="5"/>
      <c r="Z68" s="5"/>
      <c r="AA68" s="5"/>
      <c r="AB68" s="5"/>
      <c r="AC68" s="5">
        <f t="shared" si="3"/>
        <v>10</v>
      </c>
      <c r="AD68" s="5"/>
      <c r="AE68" s="5"/>
      <c r="AF68" s="5"/>
      <c r="AG68" s="5">
        <f t="shared" si="4"/>
        <v>0</v>
      </c>
      <c r="AH68" s="11">
        <f t="shared" si="5"/>
        <v>10</v>
      </c>
    </row>
    <row r="69" ht="14.25" spans="1:34">
      <c r="A69" s="9">
        <v>65</v>
      </c>
      <c r="B69" s="10" t="s">
        <v>102</v>
      </c>
      <c r="C69" s="5">
        <v>17.5</v>
      </c>
      <c r="D69" s="5">
        <v>10</v>
      </c>
      <c r="E69" s="5">
        <f t="shared" ref="E69:E132" si="6">SUM(C69:D69)</f>
        <v>27.5</v>
      </c>
      <c r="F69" s="5">
        <v>4.5</v>
      </c>
      <c r="G69" s="5"/>
      <c r="H69" s="11">
        <f t="shared" ref="H69:H132" si="7">SUM(F69:G69)</f>
        <v>4.5</v>
      </c>
      <c r="I69" s="11"/>
      <c r="J69" s="5"/>
      <c r="K69" s="5"/>
      <c r="L69" s="5"/>
      <c r="M69" s="5"/>
      <c r="N69" s="5">
        <v>8</v>
      </c>
      <c r="O69" s="5"/>
      <c r="P69" s="5"/>
      <c r="Q69" s="5"/>
      <c r="R69" s="5">
        <v>10</v>
      </c>
      <c r="S69" s="5"/>
      <c r="T69" s="5"/>
      <c r="U69" s="5"/>
      <c r="V69" s="11">
        <f t="shared" ref="V69:V132" si="8">SUM(H69:U69)</f>
        <v>22.5</v>
      </c>
      <c r="W69" s="5">
        <v>5</v>
      </c>
      <c r="X69" s="5"/>
      <c r="Y69" s="5"/>
      <c r="Z69" s="5"/>
      <c r="AA69" s="5"/>
      <c r="AB69" s="5"/>
      <c r="AC69" s="5">
        <f t="shared" ref="AC69:AC108" si="9">SUM(W69:AB69)</f>
        <v>5</v>
      </c>
      <c r="AD69" s="5"/>
      <c r="AE69" s="5"/>
      <c r="AF69" s="5"/>
      <c r="AG69" s="5">
        <f t="shared" ref="AG69:AG132" si="10">SUM(AD69:AF69)</f>
        <v>0</v>
      </c>
      <c r="AH69" s="11">
        <f t="shared" ref="AH69:AH132" si="11">AG69+V69+AC69</f>
        <v>27.5</v>
      </c>
    </row>
    <row r="70" ht="14.25" spans="1:34">
      <c r="A70" s="9">
        <v>66</v>
      </c>
      <c r="B70" s="10" t="s">
        <v>103</v>
      </c>
      <c r="C70" s="5">
        <v>7</v>
      </c>
      <c r="D70" s="5"/>
      <c r="E70" s="5">
        <f t="shared" si="6"/>
        <v>7</v>
      </c>
      <c r="F70" s="5"/>
      <c r="G70" s="5"/>
      <c r="H70" s="11">
        <f t="shared" si="7"/>
        <v>0</v>
      </c>
      <c r="I70" s="11"/>
      <c r="J70" s="5"/>
      <c r="K70" s="5"/>
      <c r="L70" s="5"/>
      <c r="M70" s="5"/>
      <c r="N70" s="5"/>
      <c r="O70" s="5"/>
      <c r="P70" s="5"/>
      <c r="Q70" s="5"/>
      <c r="R70" s="5">
        <v>7</v>
      </c>
      <c r="S70" s="5"/>
      <c r="T70" s="5"/>
      <c r="U70" s="5"/>
      <c r="V70" s="11">
        <f t="shared" si="8"/>
        <v>7</v>
      </c>
      <c r="W70" s="5"/>
      <c r="X70" s="5"/>
      <c r="Y70" s="5"/>
      <c r="Z70" s="5"/>
      <c r="AA70" s="5"/>
      <c r="AB70" s="5"/>
      <c r="AC70" s="5">
        <f t="shared" si="9"/>
        <v>0</v>
      </c>
      <c r="AD70" s="5"/>
      <c r="AE70" s="5"/>
      <c r="AF70" s="5"/>
      <c r="AG70" s="5">
        <f t="shared" si="10"/>
        <v>0</v>
      </c>
      <c r="AH70" s="11">
        <f t="shared" si="11"/>
        <v>7</v>
      </c>
    </row>
    <row r="71" ht="14.25" spans="1:34">
      <c r="A71" s="9">
        <v>67</v>
      </c>
      <c r="B71" s="10" t="s">
        <v>104</v>
      </c>
      <c r="C71" s="5">
        <v>10</v>
      </c>
      <c r="D71" s="5">
        <v>37.3</v>
      </c>
      <c r="E71" s="5">
        <f t="shared" si="6"/>
        <v>47.3</v>
      </c>
      <c r="F71" s="5">
        <v>16.8</v>
      </c>
      <c r="G71" s="5">
        <v>8</v>
      </c>
      <c r="H71" s="11">
        <f t="shared" si="7"/>
        <v>24.8</v>
      </c>
      <c r="I71" s="11"/>
      <c r="J71" s="5"/>
      <c r="K71" s="5"/>
      <c r="L71" s="5"/>
      <c r="M71" s="5"/>
      <c r="N71" s="5"/>
      <c r="O71" s="5"/>
      <c r="P71" s="5"/>
      <c r="Q71" s="5"/>
      <c r="R71" s="5">
        <v>10</v>
      </c>
      <c r="S71" s="5"/>
      <c r="T71" s="5"/>
      <c r="U71" s="5"/>
      <c r="V71" s="11">
        <f t="shared" si="8"/>
        <v>34.8</v>
      </c>
      <c r="W71" s="5">
        <v>12.5</v>
      </c>
      <c r="X71" s="5"/>
      <c r="Y71" s="5"/>
      <c r="Z71" s="5"/>
      <c r="AA71" s="5"/>
      <c r="AB71" s="5"/>
      <c r="AC71" s="5">
        <f t="shared" si="9"/>
        <v>12.5</v>
      </c>
      <c r="AD71" s="5"/>
      <c r="AE71" s="5"/>
      <c r="AF71" s="5"/>
      <c r="AG71" s="5">
        <f t="shared" si="10"/>
        <v>0</v>
      </c>
      <c r="AH71" s="11">
        <f t="shared" si="11"/>
        <v>47.3</v>
      </c>
    </row>
    <row r="72" ht="14.25" spans="1:34">
      <c r="A72" s="9">
        <v>68</v>
      </c>
      <c r="B72" s="10" t="s">
        <v>105</v>
      </c>
      <c r="C72" s="5">
        <v>16.1</v>
      </c>
      <c r="D72" s="5">
        <v>12.5</v>
      </c>
      <c r="E72" s="5">
        <f t="shared" si="6"/>
        <v>28.6</v>
      </c>
      <c r="F72" s="5">
        <v>4.6</v>
      </c>
      <c r="G72" s="5"/>
      <c r="H72" s="11">
        <f t="shared" si="7"/>
        <v>4.6</v>
      </c>
      <c r="I72" s="11"/>
      <c r="J72" s="5"/>
      <c r="K72" s="5"/>
      <c r="L72" s="5"/>
      <c r="M72" s="5"/>
      <c r="N72" s="5"/>
      <c r="O72" s="5"/>
      <c r="P72" s="5"/>
      <c r="Q72" s="5"/>
      <c r="R72" s="5">
        <v>24</v>
      </c>
      <c r="S72" s="5"/>
      <c r="T72" s="5"/>
      <c r="U72" s="5"/>
      <c r="V72" s="11">
        <f t="shared" si="8"/>
        <v>28.6</v>
      </c>
      <c r="W72" s="5"/>
      <c r="X72" s="5"/>
      <c r="Y72" s="5"/>
      <c r="Z72" s="5"/>
      <c r="AA72" s="5"/>
      <c r="AB72" s="5"/>
      <c r="AC72" s="5">
        <f t="shared" si="9"/>
        <v>0</v>
      </c>
      <c r="AD72" s="5"/>
      <c r="AE72" s="5"/>
      <c r="AF72" s="5"/>
      <c r="AG72" s="5">
        <f t="shared" si="10"/>
        <v>0</v>
      </c>
      <c r="AH72" s="11">
        <f t="shared" si="11"/>
        <v>28.6</v>
      </c>
    </row>
    <row r="73" ht="14.25" spans="1:34">
      <c r="A73" s="9">
        <v>69</v>
      </c>
      <c r="B73" s="10" t="s">
        <v>106</v>
      </c>
      <c r="C73" s="5">
        <v>29</v>
      </c>
      <c r="D73" s="5">
        <v>64</v>
      </c>
      <c r="E73" s="5">
        <f t="shared" si="6"/>
        <v>93</v>
      </c>
      <c r="F73" s="5">
        <v>77</v>
      </c>
      <c r="G73" s="5"/>
      <c r="H73" s="11">
        <f t="shared" si="7"/>
        <v>77</v>
      </c>
      <c r="I73" s="11"/>
      <c r="J73" s="5"/>
      <c r="K73" s="5"/>
      <c r="L73" s="5"/>
      <c r="M73" s="5"/>
      <c r="N73" s="5"/>
      <c r="O73" s="5"/>
      <c r="P73" s="5"/>
      <c r="Q73" s="5"/>
      <c r="R73" s="5">
        <v>12</v>
      </c>
      <c r="S73" s="5"/>
      <c r="T73" s="5"/>
      <c r="U73" s="5"/>
      <c r="V73" s="11">
        <f t="shared" si="8"/>
        <v>89</v>
      </c>
      <c r="W73" s="5">
        <v>4</v>
      </c>
      <c r="X73" s="5"/>
      <c r="Y73" s="5"/>
      <c r="Z73" s="5"/>
      <c r="AA73" s="5"/>
      <c r="AB73" s="5"/>
      <c r="AC73" s="5">
        <f t="shared" si="9"/>
        <v>4</v>
      </c>
      <c r="AD73" s="5"/>
      <c r="AE73" s="5"/>
      <c r="AF73" s="5"/>
      <c r="AG73" s="5">
        <f t="shared" si="10"/>
        <v>0</v>
      </c>
      <c r="AH73" s="11">
        <f t="shared" si="11"/>
        <v>93</v>
      </c>
    </row>
    <row r="74" ht="14.25" spans="1:34">
      <c r="A74" s="9">
        <v>70</v>
      </c>
      <c r="B74" s="10" t="s">
        <v>107</v>
      </c>
      <c r="C74" s="5">
        <v>2</v>
      </c>
      <c r="D74" s="5">
        <v>6</v>
      </c>
      <c r="E74" s="5">
        <f t="shared" si="6"/>
        <v>8</v>
      </c>
      <c r="F74" s="5">
        <v>8</v>
      </c>
      <c r="G74" s="5"/>
      <c r="H74" s="11">
        <f t="shared" si="7"/>
        <v>8</v>
      </c>
      <c r="I74" s="1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11">
        <f t="shared" si="8"/>
        <v>8</v>
      </c>
      <c r="W74" s="5"/>
      <c r="X74" s="5"/>
      <c r="Y74" s="5"/>
      <c r="Z74" s="5"/>
      <c r="AA74" s="5"/>
      <c r="AB74" s="5"/>
      <c r="AC74" s="5">
        <f t="shared" si="9"/>
        <v>0</v>
      </c>
      <c r="AD74" s="5"/>
      <c r="AE74" s="5"/>
      <c r="AF74" s="5"/>
      <c r="AG74" s="5">
        <f t="shared" si="10"/>
        <v>0</v>
      </c>
      <c r="AH74" s="11">
        <f t="shared" si="11"/>
        <v>8</v>
      </c>
    </row>
    <row r="75" ht="14.25" spans="1:34">
      <c r="A75" s="9">
        <v>71</v>
      </c>
      <c r="B75" s="10" t="s">
        <v>108</v>
      </c>
      <c r="C75" s="5">
        <v>16</v>
      </c>
      <c r="D75" s="5">
        <v>242.4</v>
      </c>
      <c r="E75" s="5">
        <f t="shared" si="6"/>
        <v>258.4</v>
      </c>
      <c r="F75" s="5">
        <v>85.4</v>
      </c>
      <c r="G75" s="5"/>
      <c r="H75" s="11">
        <f t="shared" si="7"/>
        <v>85.4</v>
      </c>
      <c r="I75" s="11"/>
      <c r="J75" s="5"/>
      <c r="K75" s="5">
        <v>43</v>
      </c>
      <c r="L75" s="5"/>
      <c r="M75" s="5"/>
      <c r="N75" s="5"/>
      <c r="O75" s="5"/>
      <c r="P75" s="5"/>
      <c r="Q75" s="5">
        <v>58</v>
      </c>
      <c r="R75" s="5">
        <v>37</v>
      </c>
      <c r="S75" s="5"/>
      <c r="T75" s="5"/>
      <c r="U75" s="5"/>
      <c r="V75" s="11">
        <f t="shared" si="8"/>
        <v>223.4</v>
      </c>
      <c r="W75" s="5">
        <v>35</v>
      </c>
      <c r="X75" s="5"/>
      <c r="Y75" s="5"/>
      <c r="Z75" s="5"/>
      <c r="AA75" s="5"/>
      <c r="AB75" s="5"/>
      <c r="AC75" s="5">
        <f t="shared" si="9"/>
        <v>35</v>
      </c>
      <c r="AD75" s="5"/>
      <c r="AE75" s="5"/>
      <c r="AF75" s="5"/>
      <c r="AG75" s="5">
        <f t="shared" si="10"/>
        <v>0</v>
      </c>
      <c r="AH75" s="11">
        <f t="shared" si="11"/>
        <v>258.4</v>
      </c>
    </row>
    <row r="76" ht="14.25" spans="1:34">
      <c r="A76" s="9">
        <v>72</v>
      </c>
      <c r="B76" s="10" t="s">
        <v>109</v>
      </c>
      <c r="C76" s="5">
        <v>23.1</v>
      </c>
      <c r="D76" s="5">
        <v>63.5</v>
      </c>
      <c r="E76" s="5">
        <f t="shared" si="6"/>
        <v>86.6</v>
      </c>
      <c r="F76" s="5">
        <v>43.5</v>
      </c>
      <c r="G76" s="5">
        <v>29.5</v>
      </c>
      <c r="H76" s="11">
        <f t="shared" si="7"/>
        <v>73</v>
      </c>
      <c r="I76" s="11"/>
      <c r="J76" s="5"/>
      <c r="K76" s="5"/>
      <c r="L76" s="5"/>
      <c r="M76" s="5"/>
      <c r="N76" s="5"/>
      <c r="O76" s="5"/>
      <c r="P76" s="5"/>
      <c r="Q76" s="5"/>
      <c r="R76" s="5">
        <v>13.6</v>
      </c>
      <c r="S76" s="5"/>
      <c r="T76" s="5"/>
      <c r="U76" s="5"/>
      <c r="V76" s="11">
        <f t="shared" si="8"/>
        <v>86.6</v>
      </c>
      <c r="W76" s="5"/>
      <c r="X76" s="5"/>
      <c r="Y76" s="5"/>
      <c r="Z76" s="5"/>
      <c r="AA76" s="5"/>
      <c r="AB76" s="5"/>
      <c r="AC76" s="5">
        <f t="shared" si="9"/>
        <v>0</v>
      </c>
      <c r="AD76" s="5"/>
      <c r="AE76" s="5"/>
      <c r="AF76" s="5"/>
      <c r="AG76" s="5">
        <f t="shared" si="10"/>
        <v>0</v>
      </c>
      <c r="AH76" s="11">
        <f t="shared" si="11"/>
        <v>86.6</v>
      </c>
    </row>
    <row r="77" ht="14.25" spans="1:34">
      <c r="A77" s="9">
        <v>73</v>
      </c>
      <c r="B77" s="10" t="s">
        <v>110</v>
      </c>
      <c r="C77" s="5">
        <v>16</v>
      </c>
      <c r="D77" s="5">
        <v>22.5</v>
      </c>
      <c r="E77" s="5">
        <f t="shared" si="6"/>
        <v>38.5</v>
      </c>
      <c r="F77" s="5">
        <v>27.5</v>
      </c>
      <c r="G77" s="5"/>
      <c r="H77" s="11">
        <f t="shared" si="7"/>
        <v>27.5</v>
      </c>
      <c r="I77" s="11"/>
      <c r="J77" s="5"/>
      <c r="K77" s="5"/>
      <c r="L77" s="5"/>
      <c r="M77" s="5"/>
      <c r="N77" s="5"/>
      <c r="O77" s="5"/>
      <c r="P77" s="5"/>
      <c r="Q77" s="5"/>
      <c r="R77" s="5">
        <v>6</v>
      </c>
      <c r="S77" s="5"/>
      <c r="T77" s="5"/>
      <c r="U77" s="5"/>
      <c r="V77" s="11">
        <f t="shared" si="8"/>
        <v>33.5</v>
      </c>
      <c r="W77" s="5">
        <v>5</v>
      </c>
      <c r="X77" s="5"/>
      <c r="Y77" s="5"/>
      <c r="Z77" s="5"/>
      <c r="AA77" s="5"/>
      <c r="AB77" s="5"/>
      <c r="AC77" s="5">
        <f t="shared" si="9"/>
        <v>5</v>
      </c>
      <c r="AD77" s="5"/>
      <c r="AE77" s="5"/>
      <c r="AF77" s="5"/>
      <c r="AG77" s="5">
        <f t="shared" si="10"/>
        <v>0</v>
      </c>
      <c r="AH77" s="11">
        <f t="shared" si="11"/>
        <v>38.5</v>
      </c>
    </row>
    <row r="78" ht="14.25" spans="1:34">
      <c r="A78" s="9">
        <v>74</v>
      </c>
      <c r="B78" s="10" t="s">
        <v>111</v>
      </c>
      <c r="C78" s="5">
        <v>37</v>
      </c>
      <c r="D78" s="5">
        <v>51</v>
      </c>
      <c r="E78" s="5">
        <f t="shared" si="6"/>
        <v>88</v>
      </c>
      <c r="F78" s="5">
        <v>23</v>
      </c>
      <c r="G78" s="5"/>
      <c r="H78" s="11">
        <f t="shared" si="7"/>
        <v>23</v>
      </c>
      <c r="I78" s="11"/>
      <c r="J78" s="5"/>
      <c r="K78" s="5">
        <v>20</v>
      </c>
      <c r="L78" s="5"/>
      <c r="M78" s="5"/>
      <c r="N78" s="5">
        <v>15</v>
      </c>
      <c r="O78" s="5"/>
      <c r="P78" s="5"/>
      <c r="Q78" s="5"/>
      <c r="R78" s="5">
        <v>20</v>
      </c>
      <c r="S78" s="5"/>
      <c r="T78" s="5"/>
      <c r="U78" s="5"/>
      <c r="V78" s="11">
        <f t="shared" si="8"/>
        <v>78</v>
      </c>
      <c r="W78" s="5">
        <v>10</v>
      </c>
      <c r="X78" s="5"/>
      <c r="Y78" s="5"/>
      <c r="Z78" s="5"/>
      <c r="AA78" s="5"/>
      <c r="AB78" s="5"/>
      <c r="AC78" s="5">
        <f t="shared" si="9"/>
        <v>10</v>
      </c>
      <c r="AD78" s="5"/>
      <c r="AE78" s="5"/>
      <c r="AF78" s="5"/>
      <c r="AG78" s="5">
        <f t="shared" si="10"/>
        <v>0</v>
      </c>
      <c r="AH78" s="11">
        <f t="shared" si="11"/>
        <v>88</v>
      </c>
    </row>
    <row r="79" ht="14.25" spans="1:34">
      <c r="A79" s="9">
        <v>75</v>
      </c>
      <c r="B79" s="10" t="s">
        <v>112</v>
      </c>
      <c r="C79" s="5">
        <v>2.3</v>
      </c>
      <c r="D79" s="5"/>
      <c r="E79" s="5">
        <f t="shared" si="6"/>
        <v>2.3</v>
      </c>
      <c r="F79" s="5"/>
      <c r="G79" s="5"/>
      <c r="H79" s="11">
        <f t="shared" si="7"/>
        <v>0</v>
      </c>
      <c r="I79" s="1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11">
        <f t="shared" si="8"/>
        <v>0</v>
      </c>
      <c r="W79" s="5">
        <v>2.3</v>
      </c>
      <c r="X79" s="5"/>
      <c r="Y79" s="5"/>
      <c r="Z79" s="5"/>
      <c r="AA79" s="5"/>
      <c r="AB79" s="5"/>
      <c r="AC79" s="5">
        <f t="shared" si="9"/>
        <v>2.3</v>
      </c>
      <c r="AD79" s="5"/>
      <c r="AE79" s="5"/>
      <c r="AF79" s="5"/>
      <c r="AG79" s="5">
        <f t="shared" si="10"/>
        <v>0</v>
      </c>
      <c r="AH79" s="11">
        <f t="shared" si="11"/>
        <v>2.3</v>
      </c>
    </row>
    <row r="80" ht="14.25" spans="1:34">
      <c r="A80" s="9">
        <v>76</v>
      </c>
      <c r="B80" s="10" t="s">
        <v>113</v>
      </c>
      <c r="C80" s="5">
        <v>7</v>
      </c>
      <c r="D80" s="5">
        <v>25</v>
      </c>
      <c r="E80" s="5">
        <f t="shared" si="6"/>
        <v>32</v>
      </c>
      <c r="F80" s="5">
        <v>6</v>
      </c>
      <c r="G80" s="5"/>
      <c r="H80" s="11">
        <f t="shared" si="7"/>
        <v>6</v>
      </c>
      <c r="I80" s="11"/>
      <c r="J80" s="5"/>
      <c r="K80" s="5"/>
      <c r="L80" s="5"/>
      <c r="M80" s="5"/>
      <c r="N80" s="5">
        <v>2</v>
      </c>
      <c r="O80" s="5"/>
      <c r="P80" s="5"/>
      <c r="Q80" s="5"/>
      <c r="R80" s="5">
        <v>14</v>
      </c>
      <c r="S80" s="5"/>
      <c r="T80" s="5"/>
      <c r="U80" s="5"/>
      <c r="V80" s="11">
        <f t="shared" si="8"/>
        <v>22</v>
      </c>
      <c r="W80" s="5">
        <v>10</v>
      </c>
      <c r="X80" s="5"/>
      <c r="Y80" s="5"/>
      <c r="Z80" s="5"/>
      <c r="AA80" s="5"/>
      <c r="AB80" s="5"/>
      <c r="AC80" s="5">
        <f t="shared" si="9"/>
        <v>10</v>
      </c>
      <c r="AD80" s="5"/>
      <c r="AE80" s="5"/>
      <c r="AF80" s="5"/>
      <c r="AG80" s="5">
        <f t="shared" si="10"/>
        <v>0</v>
      </c>
      <c r="AH80" s="11">
        <f t="shared" si="11"/>
        <v>32</v>
      </c>
    </row>
    <row r="81" ht="14.25" spans="1:34">
      <c r="A81" s="9">
        <v>77</v>
      </c>
      <c r="B81" s="10" t="s">
        <v>114</v>
      </c>
      <c r="C81" s="5">
        <v>47</v>
      </c>
      <c r="D81" s="5">
        <v>154.6</v>
      </c>
      <c r="E81" s="5">
        <f t="shared" si="6"/>
        <v>201.6</v>
      </c>
      <c r="F81" s="5">
        <v>108.1</v>
      </c>
      <c r="G81" s="5"/>
      <c r="H81" s="11">
        <f t="shared" si="7"/>
        <v>108.1</v>
      </c>
      <c r="I81" s="11"/>
      <c r="J81" s="5"/>
      <c r="K81" s="5">
        <v>3.5</v>
      </c>
      <c r="L81" s="5"/>
      <c r="M81" s="5"/>
      <c r="N81" s="5"/>
      <c r="O81" s="5"/>
      <c r="P81" s="5"/>
      <c r="Q81" s="5"/>
      <c r="R81" s="5">
        <v>50</v>
      </c>
      <c r="S81" s="5"/>
      <c r="T81" s="5"/>
      <c r="U81" s="5"/>
      <c r="V81" s="11">
        <f t="shared" si="8"/>
        <v>161.6</v>
      </c>
      <c r="W81" s="5">
        <v>40</v>
      </c>
      <c r="X81" s="5"/>
      <c r="Y81" s="5"/>
      <c r="Z81" s="5"/>
      <c r="AA81" s="5"/>
      <c r="AB81" s="5"/>
      <c r="AC81" s="5">
        <f t="shared" si="9"/>
        <v>40</v>
      </c>
      <c r="AD81" s="5"/>
      <c r="AE81" s="5"/>
      <c r="AF81" s="5"/>
      <c r="AG81" s="5">
        <f t="shared" si="10"/>
        <v>0</v>
      </c>
      <c r="AH81" s="11">
        <f t="shared" si="11"/>
        <v>201.6</v>
      </c>
    </row>
    <row r="82" ht="14.25" spans="1:34">
      <c r="A82" s="9">
        <v>78</v>
      </c>
      <c r="B82" s="10" t="s">
        <v>115</v>
      </c>
      <c r="C82" s="5"/>
      <c r="D82" s="5">
        <v>9</v>
      </c>
      <c r="E82" s="5">
        <f t="shared" si="6"/>
        <v>9</v>
      </c>
      <c r="F82" s="5">
        <v>9</v>
      </c>
      <c r="G82" s="5"/>
      <c r="H82" s="11">
        <f t="shared" si="7"/>
        <v>9</v>
      </c>
      <c r="I82" s="1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11">
        <f t="shared" si="8"/>
        <v>9</v>
      </c>
      <c r="W82" s="5"/>
      <c r="X82" s="5"/>
      <c r="Y82" s="5"/>
      <c r="Z82" s="5"/>
      <c r="AA82" s="5"/>
      <c r="AB82" s="5"/>
      <c r="AC82" s="5">
        <f t="shared" si="9"/>
        <v>0</v>
      </c>
      <c r="AD82" s="5"/>
      <c r="AE82" s="5"/>
      <c r="AF82" s="5"/>
      <c r="AG82" s="5">
        <f t="shared" si="10"/>
        <v>0</v>
      </c>
      <c r="AH82" s="11">
        <f t="shared" si="11"/>
        <v>9</v>
      </c>
    </row>
    <row r="83" ht="14.25" spans="1:34">
      <c r="A83" s="9">
        <v>79</v>
      </c>
      <c r="B83" s="10" t="s">
        <v>116</v>
      </c>
      <c r="C83" s="5">
        <v>25.5</v>
      </c>
      <c r="D83" s="5">
        <v>8</v>
      </c>
      <c r="E83" s="5">
        <f t="shared" si="6"/>
        <v>33.5</v>
      </c>
      <c r="F83" s="5">
        <v>9</v>
      </c>
      <c r="G83" s="5"/>
      <c r="H83" s="11">
        <f t="shared" si="7"/>
        <v>9</v>
      </c>
      <c r="I83" s="11"/>
      <c r="J83" s="5"/>
      <c r="K83" s="5"/>
      <c r="L83" s="5"/>
      <c r="M83" s="5"/>
      <c r="N83" s="5"/>
      <c r="O83" s="5"/>
      <c r="P83" s="5"/>
      <c r="Q83" s="5"/>
      <c r="R83" s="5">
        <v>24.5</v>
      </c>
      <c r="S83" s="5"/>
      <c r="T83" s="5"/>
      <c r="U83" s="5"/>
      <c r="V83" s="11">
        <f t="shared" si="8"/>
        <v>33.5</v>
      </c>
      <c r="W83" s="5"/>
      <c r="X83" s="5"/>
      <c r="Y83" s="5"/>
      <c r="Z83" s="5"/>
      <c r="AA83" s="5"/>
      <c r="AB83" s="5"/>
      <c r="AC83" s="5">
        <f t="shared" si="9"/>
        <v>0</v>
      </c>
      <c r="AD83" s="5"/>
      <c r="AE83" s="5"/>
      <c r="AF83" s="5"/>
      <c r="AG83" s="5">
        <f t="shared" si="10"/>
        <v>0</v>
      </c>
      <c r="AH83" s="11">
        <f t="shared" si="11"/>
        <v>33.5</v>
      </c>
    </row>
    <row r="84" ht="14.25" spans="1:34">
      <c r="A84" s="9">
        <v>80</v>
      </c>
      <c r="B84" s="10" t="s">
        <v>117</v>
      </c>
      <c r="C84" s="5">
        <v>10.8</v>
      </c>
      <c r="D84" s="5">
        <v>13.2</v>
      </c>
      <c r="E84" s="5">
        <f t="shared" si="6"/>
        <v>24</v>
      </c>
      <c r="F84" s="5">
        <v>6</v>
      </c>
      <c r="G84" s="5">
        <v>9</v>
      </c>
      <c r="H84" s="11">
        <f t="shared" si="7"/>
        <v>15</v>
      </c>
      <c r="I84" s="11"/>
      <c r="J84" s="5"/>
      <c r="K84" s="5"/>
      <c r="L84" s="5"/>
      <c r="M84" s="5"/>
      <c r="N84" s="5"/>
      <c r="O84" s="5"/>
      <c r="P84" s="5"/>
      <c r="Q84" s="5"/>
      <c r="R84" s="5">
        <v>9</v>
      </c>
      <c r="S84" s="5"/>
      <c r="T84" s="5"/>
      <c r="U84" s="5"/>
      <c r="V84" s="11">
        <f t="shared" si="8"/>
        <v>24</v>
      </c>
      <c r="W84" s="5"/>
      <c r="X84" s="5"/>
      <c r="Y84" s="5"/>
      <c r="Z84" s="5"/>
      <c r="AA84" s="5"/>
      <c r="AB84" s="5"/>
      <c r="AC84" s="5">
        <f t="shared" si="9"/>
        <v>0</v>
      </c>
      <c r="AD84" s="5"/>
      <c r="AE84" s="5"/>
      <c r="AF84" s="5"/>
      <c r="AG84" s="5">
        <f t="shared" si="10"/>
        <v>0</v>
      </c>
      <c r="AH84" s="11">
        <f t="shared" si="11"/>
        <v>24</v>
      </c>
    </row>
    <row r="85" ht="14.25" spans="1:34">
      <c r="A85" s="9">
        <v>81</v>
      </c>
      <c r="B85" s="10" t="s">
        <v>118</v>
      </c>
      <c r="C85" s="5">
        <v>26.7</v>
      </c>
      <c r="D85" s="5">
        <v>8.4</v>
      </c>
      <c r="E85" s="5">
        <f t="shared" si="6"/>
        <v>35.1</v>
      </c>
      <c r="F85" s="5">
        <v>11.6</v>
      </c>
      <c r="G85" s="5">
        <v>5.5</v>
      </c>
      <c r="H85" s="11">
        <f t="shared" si="7"/>
        <v>17.1</v>
      </c>
      <c r="I85" s="11"/>
      <c r="J85" s="5"/>
      <c r="K85" s="5"/>
      <c r="L85" s="5"/>
      <c r="M85" s="5"/>
      <c r="N85" s="5"/>
      <c r="O85" s="5"/>
      <c r="P85" s="5"/>
      <c r="Q85" s="5"/>
      <c r="R85" s="5">
        <v>18</v>
      </c>
      <c r="S85" s="5"/>
      <c r="T85" s="5"/>
      <c r="U85" s="5"/>
      <c r="V85" s="11">
        <f t="shared" si="8"/>
        <v>35.1</v>
      </c>
      <c r="W85" s="5"/>
      <c r="X85" s="5"/>
      <c r="Y85" s="5"/>
      <c r="Z85" s="5"/>
      <c r="AA85" s="5"/>
      <c r="AB85" s="5"/>
      <c r="AC85" s="5">
        <f t="shared" si="9"/>
        <v>0</v>
      </c>
      <c r="AD85" s="5"/>
      <c r="AE85" s="5"/>
      <c r="AF85" s="5"/>
      <c r="AG85" s="5">
        <f t="shared" si="10"/>
        <v>0</v>
      </c>
      <c r="AH85" s="11">
        <f t="shared" si="11"/>
        <v>35.1</v>
      </c>
    </row>
    <row r="86" ht="14.25" spans="1:34">
      <c r="A86" s="9">
        <v>82</v>
      </c>
      <c r="B86" s="10" t="s">
        <v>119</v>
      </c>
      <c r="C86" s="5">
        <v>9</v>
      </c>
      <c r="D86" s="5">
        <v>25.8</v>
      </c>
      <c r="E86" s="5">
        <f t="shared" si="6"/>
        <v>34.8</v>
      </c>
      <c r="F86" s="5">
        <v>34.8</v>
      </c>
      <c r="G86" s="5"/>
      <c r="H86" s="11">
        <f t="shared" si="7"/>
        <v>34.8</v>
      </c>
      <c r="I86" s="1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11">
        <f t="shared" si="8"/>
        <v>34.8</v>
      </c>
      <c r="W86" s="5"/>
      <c r="X86" s="5"/>
      <c r="Y86" s="5"/>
      <c r="Z86" s="5"/>
      <c r="AA86" s="5"/>
      <c r="AB86" s="5"/>
      <c r="AC86" s="5">
        <f t="shared" si="9"/>
        <v>0</v>
      </c>
      <c r="AD86" s="5"/>
      <c r="AE86" s="5"/>
      <c r="AF86" s="5"/>
      <c r="AG86" s="5">
        <f t="shared" si="10"/>
        <v>0</v>
      </c>
      <c r="AH86" s="11">
        <f t="shared" si="11"/>
        <v>34.8</v>
      </c>
    </row>
    <row r="87" ht="14.25" spans="1:34">
      <c r="A87" s="9">
        <v>83</v>
      </c>
      <c r="B87" s="10" t="s">
        <v>120</v>
      </c>
      <c r="C87" s="5">
        <v>29.5</v>
      </c>
      <c r="D87" s="5">
        <v>86.5</v>
      </c>
      <c r="E87" s="5">
        <f t="shared" si="6"/>
        <v>116</v>
      </c>
      <c r="F87" s="5">
        <v>86.5</v>
      </c>
      <c r="G87" s="5"/>
      <c r="H87" s="11">
        <f t="shared" si="7"/>
        <v>86.5</v>
      </c>
      <c r="I87" s="11"/>
      <c r="J87" s="5"/>
      <c r="K87" s="5"/>
      <c r="L87" s="5"/>
      <c r="M87" s="5"/>
      <c r="N87" s="5"/>
      <c r="O87" s="5"/>
      <c r="P87" s="5"/>
      <c r="Q87" s="5"/>
      <c r="R87" s="5">
        <v>22.5</v>
      </c>
      <c r="S87" s="5"/>
      <c r="T87" s="5"/>
      <c r="U87" s="5"/>
      <c r="V87" s="11">
        <f t="shared" si="8"/>
        <v>109</v>
      </c>
      <c r="W87" s="5">
        <v>7</v>
      </c>
      <c r="X87" s="5"/>
      <c r="Y87" s="5"/>
      <c r="Z87" s="5"/>
      <c r="AA87" s="5"/>
      <c r="AB87" s="5"/>
      <c r="AC87" s="5">
        <f t="shared" si="9"/>
        <v>7</v>
      </c>
      <c r="AD87" s="5"/>
      <c r="AE87" s="5"/>
      <c r="AF87" s="5"/>
      <c r="AG87" s="5">
        <f t="shared" si="10"/>
        <v>0</v>
      </c>
      <c r="AH87" s="11">
        <f t="shared" si="11"/>
        <v>116</v>
      </c>
    </row>
    <row r="88" ht="14.25" spans="1:34">
      <c r="A88" s="9">
        <v>84</v>
      </c>
      <c r="B88" s="10" t="s">
        <v>121</v>
      </c>
      <c r="C88" s="5">
        <v>20</v>
      </c>
      <c r="D88" s="5"/>
      <c r="E88" s="5">
        <f t="shared" si="6"/>
        <v>20</v>
      </c>
      <c r="F88" s="5"/>
      <c r="G88" s="5">
        <v>20</v>
      </c>
      <c r="H88" s="11">
        <f t="shared" si="7"/>
        <v>20</v>
      </c>
      <c r="I88" s="1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11">
        <f t="shared" si="8"/>
        <v>20</v>
      </c>
      <c r="W88" s="5"/>
      <c r="X88" s="5"/>
      <c r="Y88" s="5"/>
      <c r="Z88" s="5"/>
      <c r="AA88" s="5"/>
      <c r="AB88" s="5"/>
      <c r="AC88" s="5">
        <f t="shared" si="9"/>
        <v>0</v>
      </c>
      <c r="AD88" s="5"/>
      <c r="AE88" s="5"/>
      <c r="AF88" s="5"/>
      <c r="AG88" s="5">
        <f t="shared" si="10"/>
        <v>0</v>
      </c>
      <c r="AH88" s="11">
        <f t="shared" si="11"/>
        <v>20</v>
      </c>
    </row>
    <row r="89" ht="14.25" spans="1:34">
      <c r="A89" s="9">
        <v>85</v>
      </c>
      <c r="B89" s="10" t="s">
        <v>122</v>
      </c>
      <c r="C89" s="5">
        <v>37.5</v>
      </c>
      <c r="D89" s="5"/>
      <c r="E89" s="5">
        <f t="shared" si="6"/>
        <v>37.5</v>
      </c>
      <c r="F89" s="5">
        <v>5</v>
      </c>
      <c r="G89" s="5">
        <v>17.5</v>
      </c>
      <c r="H89" s="11">
        <f t="shared" si="7"/>
        <v>22.5</v>
      </c>
      <c r="I89" s="11"/>
      <c r="J89" s="5"/>
      <c r="K89" s="5">
        <v>6.5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11">
        <f t="shared" si="8"/>
        <v>29</v>
      </c>
      <c r="W89" s="5">
        <v>8.5</v>
      </c>
      <c r="X89" s="5"/>
      <c r="Y89" s="5"/>
      <c r="Z89" s="5"/>
      <c r="AA89" s="5"/>
      <c r="AB89" s="5"/>
      <c r="AC89" s="5">
        <f t="shared" si="9"/>
        <v>8.5</v>
      </c>
      <c r="AD89" s="5"/>
      <c r="AE89" s="5"/>
      <c r="AF89" s="5"/>
      <c r="AG89" s="5">
        <f t="shared" si="10"/>
        <v>0</v>
      </c>
      <c r="AH89" s="11">
        <f t="shared" si="11"/>
        <v>37.5</v>
      </c>
    </row>
    <row r="90" ht="14.25" spans="1:34">
      <c r="A90" s="9">
        <v>86</v>
      </c>
      <c r="B90" s="10" t="s">
        <v>123</v>
      </c>
      <c r="C90" s="5">
        <v>2</v>
      </c>
      <c r="D90" s="5"/>
      <c r="E90" s="5">
        <f t="shared" si="6"/>
        <v>2</v>
      </c>
      <c r="F90" s="5">
        <v>2</v>
      </c>
      <c r="G90" s="5"/>
      <c r="H90" s="11">
        <f t="shared" si="7"/>
        <v>2</v>
      </c>
      <c r="I90" s="1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11">
        <f t="shared" si="8"/>
        <v>2</v>
      </c>
      <c r="W90" s="5"/>
      <c r="X90" s="5"/>
      <c r="Y90" s="5"/>
      <c r="Z90" s="5"/>
      <c r="AA90" s="5"/>
      <c r="AB90" s="5"/>
      <c r="AC90" s="5">
        <f t="shared" si="9"/>
        <v>0</v>
      </c>
      <c r="AD90" s="5"/>
      <c r="AE90" s="5"/>
      <c r="AF90" s="5"/>
      <c r="AG90" s="5">
        <f t="shared" si="10"/>
        <v>0</v>
      </c>
      <c r="AH90" s="11">
        <f t="shared" si="11"/>
        <v>2</v>
      </c>
    </row>
    <row r="91" ht="14.25" spans="1:34">
      <c r="A91" s="9">
        <v>87</v>
      </c>
      <c r="B91" s="10" t="s">
        <v>124</v>
      </c>
      <c r="C91" s="5">
        <v>18</v>
      </c>
      <c r="D91" s="5">
        <v>6</v>
      </c>
      <c r="E91" s="5">
        <f t="shared" si="6"/>
        <v>24</v>
      </c>
      <c r="F91" s="5">
        <v>19</v>
      </c>
      <c r="G91" s="5">
        <v>5</v>
      </c>
      <c r="H91" s="11">
        <f t="shared" si="7"/>
        <v>24</v>
      </c>
      <c r="I91" s="1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11">
        <f t="shared" si="8"/>
        <v>24</v>
      </c>
      <c r="W91" s="5"/>
      <c r="X91" s="5"/>
      <c r="Y91" s="5"/>
      <c r="Z91" s="5"/>
      <c r="AA91" s="5"/>
      <c r="AB91" s="5"/>
      <c r="AC91" s="5">
        <f t="shared" si="9"/>
        <v>0</v>
      </c>
      <c r="AD91" s="5"/>
      <c r="AE91" s="5"/>
      <c r="AF91" s="5"/>
      <c r="AG91" s="5">
        <f t="shared" si="10"/>
        <v>0</v>
      </c>
      <c r="AH91" s="11">
        <f t="shared" si="11"/>
        <v>24</v>
      </c>
    </row>
    <row r="92" ht="14.25" spans="1:34">
      <c r="A92" s="9">
        <v>88</v>
      </c>
      <c r="B92" s="10" t="s">
        <v>125</v>
      </c>
      <c r="C92" s="5">
        <v>8</v>
      </c>
      <c r="D92" s="5">
        <v>17.4</v>
      </c>
      <c r="E92" s="5">
        <f t="shared" si="6"/>
        <v>25.4</v>
      </c>
      <c r="F92" s="5">
        <v>25.4</v>
      </c>
      <c r="G92" s="5"/>
      <c r="H92" s="11">
        <f t="shared" si="7"/>
        <v>25.4</v>
      </c>
      <c r="I92" s="1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11">
        <f t="shared" si="8"/>
        <v>25.4</v>
      </c>
      <c r="W92" s="5"/>
      <c r="X92" s="5"/>
      <c r="Y92" s="5"/>
      <c r="Z92" s="5"/>
      <c r="AA92" s="5"/>
      <c r="AB92" s="5"/>
      <c r="AC92" s="5">
        <f t="shared" si="9"/>
        <v>0</v>
      </c>
      <c r="AD92" s="5"/>
      <c r="AE92" s="5"/>
      <c r="AF92" s="5"/>
      <c r="AG92" s="5">
        <f t="shared" si="10"/>
        <v>0</v>
      </c>
      <c r="AH92" s="11">
        <f t="shared" si="11"/>
        <v>25.4</v>
      </c>
    </row>
    <row r="93" ht="14.25" spans="1:34">
      <c r="A93" s="9">
        <v>89</v>
      </c>
      <c r="B93" s="10" t="s">
        <v>126</v>
      </c>
      <c r="C93" s="5">
        <v>3.5</v>
      </c>
      <c r="D93" s="5">
        <v>17</v>
      </c>
      <c r="E93" s="5">
        <f t="shared" si="6"/>
        <v>20.5</v>
      </c>
      <c r="F93" s="5">
        <v>7</v>
      </c>
      <c r="G93" s="5"/>
      <c r="H93" s="11">
        <f t="shared" si="7"/>
        <v>7</v>
      </c>
      <c r="I93" s="11"/>
      <c r="J93" s="5"/>
      <c r="K93" s="5"/>
      <c r="L93" s="5"/>
      <c r="M93" s="5"/>
      <c r="N93" s="5">
        <v>3</v>
      </c>
      <c r="O93" s="5"/>
      <c r="P93" s="5"/>
      <c r="Q93" s="5"/>
      <c r="R93" s="5">
        <v>10.5</v>
      </c>
      <c r="S93" s="5"/>
      <c r="T93" s="5"/>
      <c r="U93" s="5"/>
      <c r="V93" s="11">
        <f t="shared" si="8"/>
        <v>20.5</v>
      </c>
      <c r="W93" s="5"/>
      <c r="X93" s="5"/>
      <c r="Y93" s="5"/>
      <c r="Z93" s="5"/>
      <c r="AA93" s="5"/>
      <c r="AB93" s="5"/>
      <c r="AC93" s="5">
        <f t="shared" si="9"/>
        <v>0</v>
      </c>
      <c r="AD93" s="5"/>
      <c r="AE93" s="5"/>
      <c r="AF93" s="5"/>
      <c r="AG93" s="5">
        <f t="shared" si="10"/>
        <v>0</v>
      </c>
      <c r="AH93" s="11">
        <f t="shared" si="11"/>
        <v>20.5</v>
      </c>
    </row>
    <row r="94" ht="14.25" spans="1:34">
      <c r="A94" s="9">
        <v>90</v>
      </c>
      <c r="B94" s="10" t="s">
        <v>127</v>
      </c>
      <c r="C94" s="5"/>
      <c r="D94" s="5">
        <v>5</v>
      </c>
      <c r="E94" s="5">
        <f t="shared" si="6"/>
        <v>5</v>
      </c>
      <c r="F94" s="5">
        <v>5</v>
      </c>
      <c r="G94" s="5"/>
      <c r="H94" s="11">
        <f t="shared" si="7"/>
        <v>5</v>
      </c>
      <c r="I94" s="1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11">
        <f t="shared" si="8"/>
        <v>5</v>
      </c>
      <c r="W94" s="5"/>
      <c r="X94" s="5"/>
      <c r="Y94" s="5"/>
      <c r="Z94" s="5"/>
      <c r="AA94" s="5"/>
      <c r="AB94" s="5"/>
      <c r="AC94" s="5">
        <f t="shared" si="9"/>
        <v>0</v>
      </c>
      <c r="AD94" s="5"/>
      <c r="AE94" s="5"/>
      <c r="AF94" s="5"/>
      <c r="AG94" s="5">
        <f t="shared" si="10"/>
        <v>0</v>
      </c>
      <c r="AH94" s="11">
        <f t="shared" si="11"/>
        <v>5</v>
      </c>
    </row>
    <row r="95" ht="14.25" spans="1:34">
      <c r="A95" s="9">
        <v>91</v>
      </c>
      <c r="B95" s="10" t="s">
        <v>128</v>
      </c>
      <c r="C95" s="5">
        <v>12.5</v>
      </c>
      <c r="D95" s="5">
        <v>4.5</v>
      </c>
      <c r="E95" s="5">
        <f t="shared" si="6"/>
        <v>17</v>
      </c>
      <c r="F95" s="5">
        <v>8.5</v>
      </c>
      <c r="G95" s="5"/>
      <c r="H95" s="11">
        <f t="shared" si="7"/>
        <v>8.5</v>
      </c>
      <c r="I95" s="11"/>
      <c r="J95" s="5"/>
      <c r="K95" s="5"/>
      <c r="L95" s="5"/>
      <c r="M95" s="5"/>
      <c r="N95" s="5"/>
      <c r="O95" s="5"/>
      <c r="P95" s="5"/>
      <c r="Q95" s="5"/>
      <c r="R95" s="5">
        <v>8.5</v>
      </c>
      <c r="S95" s="5"/>
      <c r="T95" s="5"/>
      <c r="U95" s="5"/>
      <c r="V95" s="11">
        <f t="shared" si="8"/>
        <v>17</v>
      </c>
      <c r="W95" s="5"/>
      <c r="X95" s="5"/>
      <c r="Y95" s="5"/>
      <c r="Z95" s="5"/>
      <c r="AA95" s="5"/>
      <c r="AB95" s="5"/>
      <c r="AC95" s="5">
        <f t="shared" si="9"/>
        <v>0</v>
      </c>
      <c r="AD95" s="5"/>
      <c r="AE95" s="5"/>
      <c r="AF95" s="5"/>
      <c r="AG95" s="5">
        <f t="shared" si="10"/>
        <v>0</v>
      </c>
      <c r="AH95" s="11">
        <f t="shared" si="11"/>
        <v>17</v>
      </c>
    </row>
    <row r="96" ht="14.25" spans="1:34">
      <c r="A96" s="9">
        <v>92</v>
      </c>
      <c r="B96" s="10" t="s">
        <v>129</v>
      </c>
      <c r="C96" s="5">
        <v>5</v>
      </c>
      <c r="D96" s="5">
        <v>12</v>
      </c>
      <c r="E96" s="5">
        <f t="shared" si="6"/>
        <v>17</v>
      </c>
      <c r="F96" s="5">
        <v>11</v>
      </c>
      <c r="G96" s="5">
        <v>6</v>
      </c>
      <c r="H96" s="11">
        <f t="shared" si="7"/>
        <v>17</v>
      </c>
      <c r="I96" s="1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11">
        <f t="shared" si="8"/>
        <v>17</v>
      </c>
      <c r="W96" s="5"/>
      <c r="X96" s="5"/>
      <c r="Y96" s="5"/>
      <c r="Z96" s="5"/>
      <c r="AA96" s="5"/>
      <c r="AB96" s="5"/>
      <c r="AC96" s="5">
        <f t="shared" si="9"/>
        <v>0</v>
      </c>
      <c r="AD96" s="5"/>
      <c r="AE96" s="5"/>
      <c r="AF96" s="5"/>
      <c r="AG96" s="5">
        <f t="shared" si="10"/>
        <v>0</v>
      </c>
      <c r="AH96" s="11">
        <f t="shared" si="11"/>
        <v>17</v>
      </c>
    </row>
    <row r="97" ht="14.25" spans="1:34">
      <c r="A97" s="9">
        <v>93</v>
      </c>
      <c r="B97" s="10" t="s">
        <v>130</v>
      </c>
      <c r="C97" s="5">
        <v>11.3</v>
      </c>
      <c r="D97" s="5"/>
      <c r="E97" s="5">
        <f t="shared" si="6"/>
        <v>11.3</v>
      </c>
      <c r="F97" s="5">
        <v>2.7</v>
      </c>
      <c r="G97" s="5"/>
      <c r="H97" s="11">
        <f t="shared" si="7"/>
        <v>2.7</v>
      </c>
      <c r="I97" s="11"/>
      <c r="J97" s="5"/>
      <c r="K97" s="5"/>
      <c r="L97" s="5"/>
      <c r="M97" s="5"/>
      <c r="N97" s="5"/>
      <c r="O97" s="5"/>
      <c r="P97" s="5"/>
      <c r="Q97" s="5">
        <v>20</v>
      </c>
      <c r="R97" s="5">
        <v>8.6</v>
      </c>
      <c r="S97" s="5"/>
      <c r="T97" s="5"/>
      <c r="U97" s="5"/>
      <c r="V97" s="11">
        <f t="shared" si="8"/>
        <v>31.3</v>
      </c>
      <c r="W97" s="5"/>
      <c r="X97" s="5"/>
      <c r="Y97" s="5"/>
      <c r="Z97" s="5"/>
      <c r="AA97" s="5"/>
      <c r="AB97" s="5"/>
      <c r="AC97" s="5">
        <f t="shared" si="9"/>
        <v>0</v>
      </c>
      <c r="AD97" s="5"/>
      <c r="AE97" s="5"/>
      <c r="AF97" s="5"/>
      <c r="AG97" s="5">
        <f t="shared" si="10"/>
        <v>0</v>
      </c>
      <c r="AH97" s="11">
        <f t="shared" si="11"/>
        <v>31.3</v>
      </c>
    </row>
    <row r="98" ht="14.25" spans="1:34">
      <c r="A98" s="9">
        <v>94</v>
      </c>
      <c r="B98" s="10" t="s">
        <v>131</v>
      </c>
      <c r="C98" s="5">
        <v>25</v>
      </c>
      <c r="D98" s="5"/>
      <c r="E98" s="5">
        <f t="shared" si="6"/>
        <v>25</v>
      </c>
      <c r="F98" s="5">
        <v>18</v>
      </c>
      <c r="G98" s="5">
        <v>5</v>
      </c>
      <c r="H98" s="11">
        <f t="shared" si="7"/>
        <v>23</v>
      </c>
      <c r="I98" s="1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11">
        <f t="shared" si="8"/>
        <v>23</v>
      </c>
      <c r="W98" s="5">
        <v>2</v>
      </c>
      <c r="X98" s="5"/>
      <c r="Y98" s="5"/>
      <c r="Z98" s="5"/>
      <c r="AA98" s="5"/>
      <c r="AB98" s="5"/>
      <c r="AC98" s="5">
        <f t="shared" si="9"/>
        <v>2</v>
      </c>
      <c r="AD98" s="5"/>
      <c r="AE98" s="5"/>
      <c r="AF98" s="5"/>
      <c r="AG98" s="5">
        <f t="shared" si="10"/>
        <v>0</v>
      </c>
      <c r="AH98" s="11">
        <f t="shared" si="11"/>
        <v>25</v>
      </c>
    </row>
    <row r="99" ht="14.25" spans="1:34">
      <c r="A99" s="9">
        <v>95</v>
      </c>
      <c r="B99" s="10" t="s">
        <v>132</v>
      </c>
      <c r="C99" s="5">
        <v>21</v>
      </c>
      <c r="D99" s="5">
        <v>264</v>
      </c>
      <c r="E99" s="5">
        <f t="shared" si="6"/>
        <v>285</v>
      </c>
      <c r="F99" s="5">
        <v>10</v>
      </c>
      <c r="G99" s="5"/>
      <c r="H99" s="11">
        <f t="shared" si="7"/>
        <v>10</v>
      </c>
      <c r="I99" s="11"/>
      <c r="J99" s="5"/>
      <c r="K99" s="5">
        <v>75</v>
      </c>
      <c r="L99" s="5"/>
      <c r="M99" s="5"/>
      <c r="N99" s="5"/>
      <c r="O99" s="5"/>
      <c r="P99" s="5"/>
      <c r="Q99" s="5"/>
      <c r="R99" s="5">
        <v>200</v>
      </c>
      <c r="S99" s="5"/>
      <c r="T99" s="5"/>
      <c r="U99" s="5"/>
      <c r="V99" s="11">
        <f t="shared" si="8"/>
        <v>285</v>
      </c>
      <c r="W99" s="5"/>
      <c r="X99" s="5"/>
      <c r="Y99" s="5"/>
      <c r="Z99" s="5"/>
      <c r="AA99" s="5"/>
      <c r="AB99" s="5"/>
      <c r="AC99" s="5">
        <f t="shared" si="9"/>
        <v>0</v>
      </c>
      <c r="AD99" s="5"/>
      <c r="AE99" s="5"/>
      <c r="AF99" s="5"/>
      <c r="AG99" s="5">
        <f t="shared" si="10"/>
        <v>0</v>
      </c>
      <c r="AH99" s="11">
        <f t="shared" si="11"/>
        <v>285</v>
      </c>
    </row>
    <row r="100" ht="14.25" spans="1:34">
      <c r="A100" s="9">
        <v>96</v>
      </c>
      <c r="B100" s="10" t="s">
        <v>133</v>
      </c>
      <c r="C100" s="5">
        <v>7</v>
      </c>
      <c r="D100" s="5"/>
      <c r="E100" s="5">
        <f t="shared" si="6"/>
        <v>7</v>
      </c>
      <c r="F100" s="5">
        <v>2</v>
      </c>
      <c r="G100" s="5"/>
      <c r="H100" s="11">
        <f t="shared" si="7"/>
        <v>2</v>
      </c>
      <c r="I100" s="11"/>
      <c r="J100" s="5"/>
      <c r="K100" s="5"/>
      <c r="L100" s="5"/>
      <c r="M100" s="5"/>
      <c r="N100" s="5"/>
      <c r="O100" s="5"/>
      <c r="P100" s="5"/>
      <c r="Q100" s="5"/>
      <c r="R100" s="5">
        <v>5</v>
      </c>
      <c r="S100" s="5"/>
      <c r="T100" s="5"/>
      <c r="U100" s="5"/>
      <c r="V100" s="11">
        <f t="shared" si="8"/>
        <v>7</v>
      </c>
      <c r="W100" s="5"/>
      <c r="X100" s="5"/>
      <c r="Y100" s="5"/>
      <c r="Z100" s="5"/>
      <c r="AA100" s="5"/>
      <c r="AB100" s="5"/>
      <c r="AC100" s="5">
        <f t="shared" si="9"/>
        <v>0</v>
      </c>
      <c r="AD100" s="5"/>
      <c r="AE100" s="5"/>
      <c r="AF100" s="5"/>
      <c r="AG100" s="5">
        <f t="shared" si="10"/>
        <v>0</v>
      </c>
      <c r="AH100" s="11">
        <f t="shared" si="11"/>
        <v>7</v>
      </c>
    </row>
    <row r="101" ht="14.25" spans="1:34">
      <c r="A101" s="9">
        <v>97</v>
      </c>
      <c r="B101" s="10" t="s">
        <v>134</v>
      </c>
      <c r="C101" s="5"/>
      <c r="D101" s="5">
        <v>20</v>
      </c>
      <c r="E101" s="5">
        <f t="shared" si="6"/>
        <v>20</v>
      </c>
      <c r="F101" s="5">
        <v>5</v>
      </c>
      <c r="G101" s="5">
        <v>15</v>
      </c>
      <c r="H101" s="11">
        <f t="shared" si="7"/>
        <v>20</v>
      </c>
      <c r="I101" s="1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11">
        <f t="shared" si="8"/>
        <v>20</v>
      </c>
      <c r="W101" s="5"/>
      <c r="X101" s="5"/>
      <c r="Y101" s="5"/>
      <c r="Z101" s="5"/>
      <c r="AA101" s="5"/>
      <c r="AB101" s="5"/>
      <c r="AC101" s="5">
        <f t="shared" si="9"/>
        <v>0</v>
      </c>
      <c r="AD101" s="5"/>
      <c r="AE101" s="5"/>
      <c r="AF101" s="5"/>
      <c r="AG101" s="5">
        <f t="shared" si="10"/>
        <v>0</v>
      </c>
      <c r="AH101" s="11">
        <f t="shared" si="11"/>
        <v>20</v>
      </c>
    </row>
    <row r="102" ht="14.25" spans="1:34">
      <c r="A102" s="9">
        <v>98</v>
      </c>
      <c r="B102" s="10" t="s">
        <v>135</v>
      </c>
      <c r="C102" s="5">
        <v>29</v>
      </c>
      <c r="D102" s="5"/>
      <c r="E102" s="5">
        <f t="shared" si="6"/>
        <v>29</v>
      </c>
      <c r="F102" s="5">
        <v>29</v>
      </c>
      <c r="G102" s="5"/>
      <c r="H102" s="11">
        <f t="shared" si="7"/>
        <v>29</v>
      </c>
      <c r="I102" s="1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11">
        <f t="shared" si="8"/>
        <v>29</v>
      </c>
      <c r="W102" s="5"/>
      <c r="X102" s="5"/>
      <c r="Y102" s="5"/>
      <c r="Z102" s="5"/>
      <c r="AA102" s="5"/>
      <c r="AB102" s="5"/>
      <c r="AC102" s="5">
        <f t="shared" si="9"/>
        <v>0</v>
      </c>
      <c r="AD102" s="5"/>
      <c r="AE102" s="5"/>
      <c r="AF102" s="5"/>
      <c r="AG102" s="5">
        <f t="shared" si="10"/>
        <v>0</v>
      </c>
      <c r="AH102" s="11">
        <f t="shared" si="11"/>
        <v>29</v>
      </c>
    </row>
    <row r="103" ht="14.25" spans="1:34">
      <c r="A103" s="9">
        <v>99</v>
      </c>
      <c r="B103" s="10" t="s">
        <v>136</v>
      </c>
      <c r="C103" s="5">
        <v>15</v>
      </c>
      <c r="D103" s="5"/>
      <c r="E103" s="5">
        <f t="shared" si="6"/>
        <v>15</v>
      </c>
      <c r="F103" s="5"/>
      <c r="G103" s="5"/>
      <c r="H103" s="11">
        <f t="shared" si="7"/>
        <v>0</v>
      </c>
      <c r="I103" s="11"/>
      <c r="J103" s="5"/>
      <c r="K103" s="5"/>
      <c r="L103" s="5"/>
      <c r="M103" s="5"/>
      <c r="N103" s="5"/>
      <c r="O103" s="5"/>
      <c r="P103" s="5"/>
      <c r="Q103" s="5"/>
      <c r="R103" s="5">
        <v>15</v>
      </c>
      <c r="S103" s="5"/>
      <c r="T103" s="5"/>
      <c r="U103" s="5"/>
      <c r="V103" s="11">
        <f t="shared" si="8"/>
        <v>15</v>
      </c>
      <c r="W103" s="5"/>
      <c r="X103" s="5"/>
      <c r="Y103" s="5"/>
      <c r="Z103" s="5"/>
      <c r="AA103" s="5"/>
      <c r="AB103" s="5"/>
      <c r="AC103" s="5">
        <f t="shared" si="9"/>
        <v>0</v>
      </c>
      <c r="AD103" s="5"/>
      <c r="AE103" s="5"/>
      <c r="AF103" s="5"/>
      <c r="AG103" s="5">
        <f t="shared" si="10"/>
        <v>0</v>
      </c>
      <c r="AH103" s="11">
        <f t="shared" si="11"/>
        <v>15</v>
      </c>
    </row>
    <row r="104" ht="14.25" spans="1:34">
      <c r="A104" s="9">
        <v>100</v>
      </c>
      <c r="B104" s="10" t="s">
        <v>137</v>
      </c>
      <c r="C104" s="5">
        <v>2.5</v>
      </c>
      <c r="D104" s="5">
        <v>32.5</v>
      </c>
      <c r="E104" s="5">
        <f t="shared" si="6"/>
        <v>35</v>
      </c>
      <c r="F104" s="5">
        <v>35</v>
      </c>
      <c r="G104" s="5"/>
      <c r="H104" s="11">
        <f t="shared" si="7"/>
        <v>35</v>
      </c>
      <c r="I104" s="1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11">
        <f t="shared" si="8"/>
        <v>35</v>
      </c>
      <c r="W104" s="5"/>
      <c r="X104" s="5"/>
      <c r="Y104" s="5"/>
      <c r="Z104" s="5"/>
      <c r="AA104" s="5"/>
      <c r="AB104" s="5"/>
      <c r="AC104" s="5">
        <f t="shared" si="9"/>
        <v>0</v>
      </c>
      <c r="AD104" s="5"/>
      <c r="AE104" s="5"/>
      <c r="AF104" s="5"/>
      <c r="AG104" s="5">
        <f t="shared" si="10"/>
        <v>0</v>
      </c>
      <c r="AH104" s="11">
        <f t="shared" si="11"/>
        <v>35</v>
      </c>
    </row>
    <row r="105" ht="14.25" spans="1:34">
      <c r="A105" s="9">
        <v>101</v>
      </c>
      <c r="B105" s="10" t="s">
        <v>138</v>
      </c>
      <c r="C105" s="5">
        <v>28.6</v>
      </c>
      <c r="D105" s="5">
        <v>64</v>
      </c>
      <c r="E105" s="5">
        <f t="shared" si="6"/>
        <v>92.6</v>
      </c>
      <c r="F105" s="5">
        <v>62</v>
      </c>
      <c r="G105" s="5">
        <v>30.6</v>
      </c>
      <c r="H105" s="11">
        <f t="shared" si="7"/>
        <v>92.6</v>
      </c>
      <c r="I105" s="1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11">
        <f t="shared" si="8"/>
        <v>92.6</v>
      </c>
      <c r="W105" s="5"/>
      <c r="X105" s="5"/>
      <c r="Y105" s="5"/>
      <c r="Z105" s="5"/>
      <c r="AA105" s="5"/>
      <c r="AB105" s="5"/>
      <c r="AC105" s="5">
        <f t="shared" si="9"/>
        <v>0</v>
      </c>
      <c r="AD105" s="5"/>
      <c r="AE105" s="5"/>
      <c r="AF105" s="5"/>
      <c r="AG105" s="5">
        <f t="shared" si="10"/>
        <v>0</v>
      </c>
      <c r="AH105" s="11">
        <f t="shared" si="11"/>
        <v>92.6</v>
      </c>
    </row>
    <row r="106" ht="14.25" spans="1:34">
      <c r="A106" s="9">
        <v>102</v>
      </c>
      <c r="B106" s="10" t="s">
        <v>139</v>
      </c>
      <c r="C106" s="5"/>
      <c r="D106" s="5">
        <v>125</v>
      </c>
      <c r="E106" s="5">
        <f t="shared" si="6"/>
        <v>125</v>
      </c>
      <c r="F106" s="5">
        <v>55</v>
      </c>
      <c r="G106" s="5">
        <v>15</v>
      </c>
      <c r="H106" s="11">
        <f t="shared" si="7"/>
        <v>70</v>
      </c>
      <c r="I106" s="11"/>
      <c r="J106" s="5"/>
      <c r="K106" s="5"/>
      <c r="L106" s="5"/>
      <c r="M106" s="5"/>
      <c r="N106" s="5"/>
      <c r="O106" s="5"/>
      <c r="P106" s="5"/>
      <c r="Q106" s="5"/>
      <c r="R106" s="5">
        <v>55</v>
      </c>
      <c r="S106" s="5"/>
      <c r="T106" s="5"/>
      <c r="U106" s="5"/>
      <c r="V106" s="11">
        <f t="shared" si="8"/>
        <v>125</v>
      </c>
      <c r="W106" s="5"/>
      <c r="X106" s="5"/>
      <c r="Y106" s="5"/>
      <c r="Z106" s="5"/>
      <c r="AA106" s="5"/>
      <c r="AB106" s="5"/>
      <c r="AC106" s="5">
        <f t="shared" si="9"/>
        <v>0</v>
      </c>
      <c r="AD106" s="5"/>
      <c r="AE106" s="5"/>
      <c r="AF106" s="5"/>
      <c r="AG106" s="5">
        <f t="shared" si="10"/>
        <v>0</v>
      </c>
      <c r="AH106" s="11">
        <f t="shared" si="11"/>
        <v>125</v>
      </c>
    </row>
    <row r="107" ht="14.25" spans="1:34">
      <c r="A107" s="9">
        <v>103</v>
      </c>
      <c r="B107" s="10" t="s">
        <v>140</v>
      </c>
      <c r="C107" s="5">
        <v>8.5</v>
      </c>
      <c r="D107" s="5">
        <v>26.3</v>
      </c>
      <c r="E107" s="5">
        <f t="shared" si="6"/>
        <v>34.8</v>
      </c>
      <c r="F107" s="5">
        <v>24.6</v>
      </c>
      <c r="G107" s="5">
        <v>10.2</v>
      </c>
      <c r="H107" s="11">
        <f t="shared" si="7"/>
        <v>34.8</v>
      </c>
      <c r="I107" s="1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11">
        <f t="shared" si="8"/>
        <v>34.8</v>
      </c>
      <c r="W107" s="5"/>
      <c r="X107" s="5"/>
      <c r="Y107" s="5"/>
      <c r="Z107" s="5"/>
      <c r="AA107" s="5"/>
      <c r="AB107" s="5"/>
      <c r="AC107" s="5">
        <f t="shared" si="9"/>
        <v>0</v>
      </c>
      <c r="AD107" s="5"/>
      <c r="AE107" s="5"/>
      <c r="AF107" s="5"/>
      <c r="AG107" s="5">
        <f t="shared" si="10"/>
        <v>0</v>
      </c>
      <c r="AH107" s="11">
        <f t="shared" si="11"/>
        <v>34.8</v>
      </c>
    </row>
    <row r="108" ht="14.25" spans="1:34">
      <c r="A108" s="9">
        <v>104</v>
      </c>
      <c r="B108" s="22" t="s">
        <v>141</v>
      </c>
      <c r="C108" s="5">
        <v>19.98</v>
      </c>
      <c r="D108" s="5"/>
      <c r="E108" s="5">
        <f t="shared" si="6"/>
        <v>19.98</v>
      </c>
      <c r="F108" s="5">
        <v>2.3</v>
      </c>
      <c r="G108" s="5">
        <v>17.68</v>
      </c>
      <c r="H108" s="11">
        <f t="shared" si="7"/>
        <v>19.98</v>
      </c>
      <c r="I108" s="1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11">
        <f t="shared" si="8"/>
        <v>19.98</v>
      </c>
      <c r="W108" s="5"/>
      <c r="X108" s="5"/>
      <c r="Y108" s="5"/>
      <c r="Z108" s="5"/>
      <c r="AA108" s="5"/>
      <c r="AB108" s="5"/>
      <c r="AC108" s="5">
        <f t="shared" si="9"/>
        <v>0</v>
      </c>
      <c r="AD108" s="5"/>
      <c r="AE108" s="5"/>
      <c r="AF108" s="5"/>
      <c r="AG108" s="5">
        <f t="shared" si="10"/>
        <v>0</v>
      </c>
      <c r="AH108" s="11">
        <f t="shared" si="11"/>
        <v>19.98</v>
      </c>
    </row>
    <row r="109" ht="14.25" spans="1:34">
      <c r="A109" s="15">
        <v>105</v>
      </c>
      <c r="B109" s="23" t="s">
        <v>142</v>
      </c>
      <c r="C109" s="18">
        <v>21.8</v>
      </c>
      <c r="D109" s="18">
        <v>2.4</v>
      </c>
      <c r="E109" s="18">
        <f t="shared" si="6"/>
        <v>24.2</v>
      </c>
      <c r="F109" s="18">
        <v>10.2</v>
      </c>
      <c r="G109" s="18">
        <v>14</v>
      </c>
      <c r="H109" s="19">
        <f t="shared" si="7"/>
        <v>24.2</v>
      </c>
      <c r="I109" s="19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9">
        <f t="shared" si="8"/>
        <v>24.2</v>
      </c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>
        <f t="shared" si="10"/>
        <v>0</v>
      </c>
      <c r="AH109" s="19">
        <f t="shared" si="11"/>
        <v>24.2</v>
      </c>
    </row>
    <row r="110" ht="14.25" spans="1:34">
      <c r="A110" s="9">
        <v>106</v>
      </c>
      <c r="B110" s="10" t="s">
        <v>143</v>
      </c>
      <c r="C110" s="4">
        <v>5.2</v>
      </c>
      <c r="D110" s="5"/>
      <c r="E110" s="5">
        <f t="shared" si="6"/>
        <v>5.2</v>
      </c>
      <c r="F110" s="5">
        <v>5.2</v>
      </c>
      <c r="G110" s="5"/>
      <c r="H110" s="11">
        <f t="shared" si="7"/>
        <v>5.2</v>
      </c>
      <c r="I110" s="1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>
        <f t="shared" si="8"/>
        <v>5.2</v>
      </c>
      <c r="W110" s="5"/>
      <c r="X110" s="5"/>
      <c r="Y110" s="5"/>
      <c r="Z110" s="5"/>
      <c r="AA110" s="5"/>
      <c r="AB110" s="5"/>
      <c r="AC110" s="5">
        <f t="shared" ref="AC110:AC173" si="12">SUM(W110:AB110)</f>
        <v>0</v>
      </c>
      <c r="AD110" s="5"/>
      <c r="AE110" s="5"/>
      <c r="AF110" s="5"/>
      <c r="AG110" s="5">
        <f t="shared" si="10"/>
        <v>0</v>
      </c>
      <c r="AH110" s="11">
        <f t="shared" si="11"/>
        <v>5.2</v>
      </c>
    </row>
    <row r="111" ht="14.25" spans="1:34">
      <c r="A111" s="9">
        <v>107</v>
      </c>
      <c r="B111" s="10" t="s">
        <v>144</v>
      </c>
      <c r="C111" s="5">
        <v>7</v>
      </c>
      <c r="D111" s="5">
        <v>8.5</v>
      </c>
      <c r="E111" s="5">
        <f t="shared" si="6"/>
        <v>15.5</v>
      </c>
      <c r="F111" s="5">
        <v>15.5</v>
      </c>
      <c r="G111" s="5"/>
      <c r="H111" s="11">
        <f t="shared" si="7"/>
        <v>15.5</v>
      </c>
      <c r="I111" s="1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>
        <f t="shared" si="8"/>
        <v>15.5</v>
      </c>
      <c r="W111" s="5"/>
      <c r="X111" s="5"/>
      <c r="Y111" s="5"/>
      <c r="Z111" s="5"/>
      <c r="AA111" s="5"/>
      <c r="AB111" s="5"/>
      <c r="AC111" s="5">
        <f t="shared" si="12"/>
        <v>0</v>
      </c>
      <c r="AD111" s="5"/>
      <c r="AE111" s="5"/>
      <c r="AF111" s="5"/>
      <c r="AG111" s="5">
        <f t="shared" si="10"/>
        <v>0</v>
      </c>
      <c r="AH111" s="11">
        <f t="shared" si="11"/>
        <v>15.5</v>
      </c>
    </row>
    <row r="112" ht="14.25" spans="1:34">
      <c r="A112" s="9">
        <v>108</v>
      </c>
      <c r="B112" s="10" t="s">
        <v>145</v>
      </c>
      <c r="C112" s="5">
        <v>20.5</v>
      </c>
      <c r="D112" s="5">
        <v>13.5</v>
      </c>
      <c r="E112" s="5">
        <f t="shared" si="6"/>
        <v>34</v>
      </c>
      <c r="F112" s="5">
        <v>18</v>
      </c>
      <c r="G112" s="5"/>
      <c r="H112" s="11">
        <f t="shared" si="7"/>
        <v>18</v>
      </c>
      <c r="I112" s="11"/>
      <c r="J112" s="5"/>
      <c r="K112" s="5"/>
      <c r="L112" s="5">
        <v>16</v>
      </c>
      <c r="M112" s="5"/>
      <c r="N112" s="5"/>
      <c r="O112" s="5"/>
      <c r="P112" s="5"/>
      <c r="Q112" s="5"/>
      <c r="R112" s="5"/>
      <c r="S112" s="5"/>
      <c r="T112" s="5"/>
      <c r="U112" s="5"/>
      <c r="V112" s="5">
        <f t="shared" si="8"/>
        <v>34</v>
      </c>
      <c r="W112" s="5"/>
      <c r="X112" s="5"/>
      <c r="Y112" s="5"/>
      <c r="Z112" s="5"/>
      <c r="AA112" s="5"/>
      <c r="AB112" s="5"/>
      <c r="AC112" s="5">
        <f t="shared" si="12"/>
        <v>0</v>
      </c>
      <c r="AD112" s="5"/>
      <c r="AE112" s="5"/>
      <c r="AF112" s="5"/>
      <c r="AG112" s="5">
        <f t="shared" si="10"/>
        <v>0</v>
      </c>
      <c r="AH112" s="11">
        <f t="shared" si="11"/>
        <v>34</v>
      </c>
    </row>
    <row r="113" ht="14.25" spans="1:34">
      <c r="A113" s="9">
        <v>109</v>
      </c>
      <c r="B113" s="10" t="s">
        <v>146</v>
      </c>
      <c r="C113" s="5">
        <v>4</v>
      </c>
      <c r="D113" s="5">
        <v>3.5</v>
      </c>
      <c r="E113" s="5">
        <f t="shared" si="6"/>
        <v>7.5</v>
      </c>
      <c r="F113" s="5">
        <v>7.5</v>
      </c>
      <c r="G113" s="5"/>
      <c r="H113" s="11">
        <f t="shared" si="7"/>
        <v>7.5</v>
      </c>
      <c r="I113" s="1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>
        <f t="shared" si="8"/>
        <v>7.5</v>
      </c>
      <c r="W113" s="5"/>
      <c r="X113" s="5"/>
      <c r="Y113" s="5"/>
      <c r="Z113" s="5"/>
      <c r="AA113" s="5"/>
      <c r="AB113" s="5"/>
      <c r="AC113" s="5">
        <f t="shared" si="12"/>
        <v>0</v>
      </c>
      <c r="AD113" s="5"/>
      <c r="AE113" s="5"/>
      <c r="AF113" s="5"/>
      <c r="AG113" s="5">
        <f t="shared" si="10"/>
        <v>0</v>
      </c>
      <c r="AH113" s="11">
        <f t="shared" si="11"/>
        <v>7.5</v>
      </c>
    </row>
    <row r="114" ht="14.25" spans="1:34">
      <c r="A114" s="9">
        <v>110</v>
      </c>
      <c r="B114" s="10" t="s">
        <v>147</v>
      </c>
      <c r="C114" s="5">
        <v>19.1</v>
      </c>
      <c r="D114" s="5">
        <v>6</v>
      </c>
      <c r="E114" s="5">
        <f t="shared" si="6"/>
        <v>25.1</v>
      </c>
      <c r="F114" s="5">
        <v>17</v>
      </c>
      <c r="G114" s="5"/>
      <c r="H114" s="11">
        <f t="shared" si="7"/>
        <v>17</v>
      </c>
      <c r="I114" s="11"/>
      <c r="J114" s="5"/>
      <c r="K114" s="5"/>
      <c r="L114" s="5">
        <v>2.4</v>
      </c>
      <c r="M114" s="5"/>
      <c r="N114" s="5"/>
      <c r="O114" s="5"/>
      <c r="P114" s="5"/>
      <c r="Q114" s="5"/>
      <c r="R114" s="5"/>
      <c r="S114" s="5"/>
      <c r="T114" s="5"/>
      <c r="U114" s="5"/>
      <c r="V114" s="5">
        <f t="shared" si="8"/>
        <v>19.4</v>
      </c>
      <c r="W114" s="5">
        <v>5.7</v>
      </c>
      <c r="X114" s="5"/>
      <c r="Y114" s="5"/>
      <c r="Z114" s="5"/>
      <c r="AA114" s="5"/>
      <c r="AB114" s="5"/>
      <c r="AC114" s="5">
        <f t="shared" si="12"/>
        <v>5.7</v>
      </c>
      <c r="AD114" s="5"/>
      <c r="AE114" s="5"/>
      <c r="AF114" s="5"/>
      <c r="AG114" s="5">
        <f t="shared" si="10"/>
        <v>0</v>
      </c>
      <c r="AH114" s="11">
        <f t="shared" si="11"/>
        <v>25.1</v>
      </c>
    </row>
    <row r="115" ht="14.25" spans="1:34">
      <c r="A115" s="9">
        <v>111</v>
      </c>
      <c r="B115" s="10" t="s">
        <v>148</v>
      </c>
      <c r="C115" s="5">
        <v>4</v>
      </c>
      <c r="D115" s="5"/>
      <c r="E115" s="5">
        <f t="shared" si="6"/>
        <v>4</v>
      </c>
      <c r="F115" s="5">
        <v>4</v>
      </c>
      <c r="G115" s="5"/>
      <c r="H115" s="11">
        <f t="shared" si="7"/>
        <v>4</v>
      </c>
      <c r="I115" s="1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>
        <f t="shared" si="8"/>
        <v>4</v>
      </c>
      <c r="W115" s="5"/>
      <c r="X115" s="5"/>
      <c r="Y115" s="5"/>
      <c r="Z115" s="5"/>
      <c r="AA115" s="5"/>
      <c r="AB115" s="5"/>
      <c r="AC115" s="5">
        <f t="shared" si="12"/>
        <v>0</v>
      </c>
      <c r="AD115" s="5"/>
      <c r="AE115" s="5"/>
      <c r="AF115" s="5"/>
      <c r="AG115" s="5">
        <f t="shared" si="10"/>
        <v>0</v>
      </c>
      <c r="AH115" s="11">
        <f t="shared" si="11"/>
        <v>4</v>
      </c>
    </row>
    <row r="116" ht="14.25" spans="1:34">
      <c r="A116" s="9">
        <v>112</v>
      </c>
      <c r="B116" s="10" t="s">
        <v>149</v>
      </c>
      <c r="C116" s="5">
        <v>12</v>
      </c>
      <c r="D116" s="5"/>
      <c r="E116" s="5">
        <f t="shared" si="6"/>
        <v>12</v>
      </c>
      <c r="F116" s="5">
        <v>12</v>
      </c>
      <c r="G116" s="5"/>
      <c r="H116" s="11">
        <f t="shared" si="7"/>
        <v>12</v>
      </c>
      <c r="I116" s="1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>
        <f t="shared" si="8"/>
        <v>12</v>
      </c>
      <c r="W116" s="5"/>
      <c r="X116" s="5"/>
      <c r="Y116" s="5"/>
      <c r="Z116" s="5"/>
      <c r="AA116" s="5"/>
      <c r="AB116" s="5"/>
      <c r="AC116" s="5">
        <f t="shared" si="12"/>
        <v>0</v>
      </c>
      <c r="AD116" s="5"/>
      <c r="AE116" s="5"/>
      <c r="AF116" s="5"/>
      <c r="AG116" s="5">
        <f t="shared" si="10"/>
        <v>0</v>
      </c>
      <c r="AH116" s="11">
        <f t="shared" si="11"/>
        <v>12</v>
      </c>
    </row>
    <row r="117" ht="14.25" spans="1:34">
      <c r="A117" s="9">
        <v>113</v>
      </c>
      <c r="B117" s="10" t="s">
        <v>150</v>
      </c>
      <c r="C117" s="5">
        <v>8</v>
      </c>
      <c r="D117" s="5"/>
      <c r="E117" s="5">
        <f t="shared" si="6"/>
        <v>8</v>
      </c>
      <c r="F117" s="5">
        <v>8</v>
      </c>
      <c r="G117" s="5"/>
      <c r="H117" s="11">
        <f t="shared" si="7"/>
        <v>8</v>
      </c>
      <c r="I117" s="1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>
        <f t="shared" si="8"/>
        <v>8</v>
      </c>
      <c r="W117" s="5"/>
      <c r="X117" s="5"/>
      <c r="Y117" s="5"/>
      <c r="Z117" s="5"/>
      <c r="AA117" s="5"/>
      <c r="AB117" s="5"/>
      <c r="AC117" s="5">
        <f t="shared" si="12"/>
        <v>0</v>
      </c>
      <c r="AD117" s="5"/>
      <c r="AE117" s="5"/>
      <c r="AF117" s="5"/>
      <c r="AG117" s="5">
        <f t="shared" si="10"/>
        <v>0</v>
      </c>
      <c r="AH117" s="11">
        <f t="shared" si="11"/>
        <v>8</v>
      </c>
    </row>
    <row r="118" ht="14.25" spans="1:34">
      <c r="A118" s="9">
        <v>114</v>
      </c>
      <c r="B118" s="10" t="s">
        <v>151</v>
      </c>
      <c r="C118" s="5">
        <v>6</v>
      </c>
      <c r="D118" s="5"/>
      <c r="E118" s="5">
        <f t="shared" si="6"/>
        <v>6</v>
      </c>
      <c r="F118" s="5">
        <v>6</v>
      </c>
      <c r="G118" s="5"/>
      <c r="H118" s="11">
        <f t="shared" si="7"/>
        <v>6</v>
      </c>
      <c r="I118" s="1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>
        <f t="shared" si="8"/>
        <v>6</v>
      </c>
      <c r="W118" s="5"/>
      <c r="X118" s="5"/>
      <c r="Y118" s="5"/>
      <c r="Z118" s="5"/>
      <c r="AA118" s="5"/>
      <c r="AB118" s="5"/>
      <c r="AC118" s="5">
        <f t="shared" si="12"/>
        <v>0</v>
      </c>
      <c r="AD118" s="5"/>
      <c r="AE118" s="5"/>
      <c r="AF118" s="5"/>
      <c r="AG118" s="5">
        <f t="shared" si="10"/>
        <v>0</v>
      </c>
      <c r="AH118" s="11">
        <f t="shared" si="11"/>
        <v>6</v>
      </c>
    </row>
    <row r="119" ht="14.25" spans="1:34">
      <c r="A119" s="9">
        <v>115</v>
      </c>
      <c r="B119" s="10" t="s">
        <v>152</v>
      </c>
      <c r="C119" s="5">
        <v>8</v>
      </c>
      <c r="D119" s="5"/>
      <c r="E119" s="5">
        <f t="shared" si="6"/>
        <v>8</v>
      </c>
      <c r="F119" s="5">
        <v>8</v>
      </c>
      <c r="G119" s="5"/>
      <c r="H119" s="11">
        <f t="shared" si="7"/>
        <v>8</v>
      </c>
      <c r="I119" s="1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>
        <f t="shared" si="8"/>
        <v>8</v>
      </c>
      <c r="W119" s="5"/>
      <c r="X119" s="5"/>
      <c r="Y119" s="5"/>
      <c r="Z119" s="5"/>
      <c r="AA119" s="5"/>
      <c r="AB119" s="5"/>
      <c r="AC119" s="5">
        <f t="shared" si="12"/>
        <v>0</v>
      </c>
      <c r="AD119" s="5"/>
      <c r="AE119" s="5"/>
      <c r="AF119" s="5"/>
      <c r="AG119" s="5">
        <f t="shared" si="10"/>
        <v>0</v>
      </c>
      <c r="AH119" s="11">
        <f t="shared" si="11"/>
        <v>8</v>
      </c>
    </row>
    <row r="120" ht="14.25" spans="1:34">
      <c r="A120" s="9">
        <v>116</v>
      </c>
      <c r="B120" s="10" t="s">
        <v>153</v>
      </c>
      <c r="C120" s="5">
        <v>10</v>
      </c>
      <c r="D120" s="5"/>
      <c r="E120" s="5">
        <f t="shared" si="6"/>
        <v>10</v>
      </c>
      <c r="F120" s="5">
        <v>10</v>
      </c>
      <c r="G120" s="5"/>
      <c r="H120" s="11">
        <f t="shared" si="7"/>
        <v>10</v>
      </c>
      <c r="I120" s="1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>
        <f t="shared" si="8"/>
        <v>10</v>
      </c>
      <c r="W120" s="5"/>
      <c r="X120" s="5"/>
      <c r="Y120" s="5"/>
      <c r="Z120" s="5"/>
      <c r="AA120" s="5"/>
      <c r="AB120" s="5"/>
      <c r="AC120" s="5">
        <f t="shared" si="12"/>
        <v>0</v>
      </c>
      <c r="AD120" s="5"/>
      <c r="AE120" s="5"/>
      <c r="AF120" s="5"/>
      <c r="AG120" s="5">
        <f t="shared" si="10"/>
        <v>0</v>
      </c>
      <c r="AH120" s="11">
        <f t="shared" si="11"/>
        <v>10</v>
      </c>
    </row>
    <row r="121" ht="14.25" spans="1:34">
      <c r="A121" s="9">
        <v>117</v>
      </c>
      <c r="B121" s="10" t="s">
        <v>154</v>
      </c>
      <c r="C121" s="5">
        <v>4.5</v>
      </c>
      <c r="D121" s="5"/>
      <c r="E121" s="5">
        <f t="shared" si="6"/>
        <v>4.5</v>
      </c>
      <c r="F121" s="5">
        <v>4.5</v>
      </c>
      <c r="G121" s="5"/>
      <c r="H121" s="11">
        <f t="shared" si="7"/>
        <v>4.5</v>
      </c>
      <c r="I121" s="1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>
        <f t="shared" si="8"/>
        <v>4.5</v>
      </c>
      <c r="W121" s="5"/>
      <c r="X121" s="5"/>
      <c r="Y121" s="5"/>
      <c r="Z121" s="5"/>
      <c r="AA121" s="5"/>
      <c r="AB121" s="5"/>
      <c r="AC121" s="5">
        <f t="shared" si="12"/>
        <v>0</v>
      </c>
      <c r="AD121" s="5"/>
      <c r="AE121" s="5"/>
      <c r="AF121" s="5"/>
      <c r="AG121" s="5">
        <f t="shared" si="10"/>
        <v>0</v>
      </c>
      <c r="AH121" s="11">
        <f t="shared" si="11"/>
        <v>4.5</v>
      </c>
    </row>
    <row r="122" ht="14.25" spans="1:34">
      <c r="A122" s="9">
        <v>118</v>
      </c>
      <c r="B122" s="10" t="s">
        <v>155</v>
      </c>
      <c r="C122" s="5">
        <v>16</v>
      </c>
      <c r="D122" s="5"/>
      <c r="E122" s="5">
        <f t="shared" si="6"/>
        <v>16</v>
      </c>
      <c r="F122" s="5">
        <v>6</v>
      </c>
      <c r="G122" s="5"/>
      <c r="H122" s="11">
        <f t="shared" si="7"/>
        <v>6</v>
      </c>
      <c r="I122" s="11"/>
      <c r="J122" s="5"/>
      <c r="K122" s="5"/>
      <c r="L122" s="5">
        <v>10</v>
      </c>
      <c r="M122" s="5"/>
      <c r="N122" s="5"/>
      <c r="O122" s="5"/>
      <c r="P122" s="5"/>
      <c r="Q122" s="5"/>
      <c r="R122" s="5"/>
      <c r="S122" s="5"/>
      <c r="T122" s="5"/>
      <c r="U122" s="5"/>
      <c r="V122" s="5">
        <f t="shared" si="8"/>
        <v>16</v>
      </c>
      <c r="W122" s="5"/>
      <c r="X122" s="5"/>
      <c r="Y122" s="5"/>
      <c r="Z122" s="5"/>
      <c r="AA122" s="5"/>
      <c r="AB122" s="5"/>
      <c r="AC122" s="5">
        <f t="shared" si="12"/>
        <v>0</v>
      </c>
      <c r="AD122" s="5"/>
      <c r="AE122" s="5"/>
      <c r="AF122" s="5"/>
      <c r="AG122" s="5">
        <f t="shared" si="10"/>
        <v>0</v>
      </c>
      <c r="AH122" s="11">
        <f t="shared" si="11"/>
        <v>16</v>
      </c>
    </row>
    <row r="123" ht="14.25" spans="1:34">
      <c r="A123" s="9">
        <v>119</v>
      </c>
      <c r="B123" s="10" t="s">
        <v>156</v>
      </c>
      <c r="C123" s="5">
        <v>8.5</v>
      </c>
      <c r="D123" s="5">
        <v>1.7</v>
      </c>
      <c r="E123" s="5">
        <f t="shared" si="6"/>
        <v>10.2</v>
      </c>
      <c r="F123" s="5">
        <v>10.2</v>
      </c>
      <c r="G123" s="5"/>
      <c r="H123" s="11">
        <f t="shared" si="7"/>
        <v>10.2</v>
      </c>
      <c r="I123" s="1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>
        <f t="shared" si="8"/>
        <v>10.2</v>
      </c>
      <c r="W123" s="5"/>
      <c r="X123" s="5"/>
      <c r="Y123" s="5"/>
      <c r="Z123" s="5"/>
      <c r="AA123" s="5"/>
      <c r="AB123" s="5"/>
      <c r="AC123" s="5">
        <f t="shared" si="12"/>
        <v>0</v>
      </c>
      <c r="AD123" s="5"/>
      <c r="AE123" s="5"/>
      <c r="AF123" s="5"/>
      <c r="AG123" s="5">
        <f t="shared" si="10"/>
        <v>0</v>
      </c>
      <c r="AH123" s="11">
        <f t="shared" si="11"/>
        <v>10.2</v>
      </c>
    </row>
    <row r="124" ht="14.25" spans="1:34">
      <c r="A124" s="9">
        <v>120</v>
      </c>
      <c r="B124" s="10" t="s">
        <v>157</v>
      </c>
      <c r="C124" s="5">
        <v>27.49</v>
      </c>
      <c r="D124" s="5">
        <v>25.55</v>
      </c>
      <c r="E124" s="5">
        <f t="shared" si="6"/>
        <v>53.04</v>
      </c>
      <c r="F124" s="5">
        <v>45.04</v>
      </c>
      <c r="G124" s="5"/>
      <c r="H124" s="11">
        <f t="shared" si="7"/>
        <v>45.04</v>
      </c>
      <c r="I124" s="1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>
        <f t="shared" si="8"/>
        <v>45.04</v>
      </c>
      <c r="W124" s="5">
        <v>8</v>
      </c>
      <c r="X124" s="5"/>
      <c r="Y124" s="5"/>
      <c r="Z124" s="5"/>
      <c r="AA124" s="5"/>
      <c r="AB124" s="5"/>
      <c r="AC124" s="5">
        <f t="shared" si="12"/>
        <v>8</v>
      </c>
      <c r="AD124" s="5"/>
      <c r="AE124" s="5"/>
      <c r="AF124" s="5"/>
      <c r="AG124" s="5">
        <f t="shared" si="10"/>
        <v>0</v>
      </c>
      <c r="AH124" s="11">
        <f t="shared" si="11"/>
        <v>53.04</v>
      </c>
    </row>
    <row r="125" ht="14.25" spans="1:34">
      <c r="A125" s="9">
        <v>121</v>
      </c>
      <c r="B125" s="10" t="s">
        <v>158</v>
      </c>
      <c r="C125" s="5">
        <v>18.3</v>
      </c>
      <c r="D125" s="5">
        <v>1</v>
      </c>
      <c r="E125" s="5">
        <f t="shared" si="6"/>
        <v>19.3</v>
      </c>
      <c r="F125" s="5">
        <v>12.3</v>
      </c>
      <c r="G125" s="5"/>
      <c r="H125" s="11">
        <f t="shared" si="7"/>
        <v>12.3</v>
      </c>
      <c r="I125" s="1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>
        <f t="shared" si="8"/>
        <v>12.3</v>
      </c>
      <c r="W125" s="5">
        <v>7</v>
      </c>
      <c r="X125" s="5"/>
      <c r="Y125" s="5"/>
      <c r="Z125" s="5"/>
      <c r="AA125" s="5"/>
      <c r="AB125" s="5"/>
      <c r="AC125" s="5">
        <f t="shared" si="12"/>
        <v>7</v>
      </c>
      <c r="AD125" s="5"/>
      <c r="AE125" s="5"/>
      <c r="AF125" s="5"/>
      <c r="AG125" s="5">
        <f t="shared" si="10"/>
        <v>0</v>
      </c>
      <c r="AH125" s="11">
        <f t="shared" si="11"/>
        <v>19.3</v>
      </c>
    </row>
    <row r="126" ht="14.25" spans="1:34">
      <c r="A126" s="9">
        <v>122</v>
      </c>
      <c r="B126" s="10" t="s">
        <v>159</v>
      </c>
      <c r="C126" s="5">
        <v>2</v>
      </c>
      <c r="D126" s="5">
        <v>3</v>
      </c>
      <c r="E126" s="5">
        <f t="shared" si="6"/>
        <v>5</v>
      </c>
      <c r="F126" s="5">
        <v>5</v>
      </c>
      <c r="G126" s="5"/>
      <c r="H126" s="11">
        <f t="shared" si="7"/>
        <v>5</v>
      </c>
      <c r="I126" s="1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>
        <f t="shared" si="8"/>
        <v>5</v>
      </c>
      <c r="W126" s="5"/>
      <c r="X126" s="5"/>
      <c r="Y126" s="5"/>
      <c r="Z126" s="5"/>
      <c r="AA126" s="5"/>
      <c r="AB126" s="5"/>
      <c r="AC126" s="5">
        <f t="shared" si="12"/>
        <v>0</v>
      </c>
      <c r="AD126" s="5"/>
      <c r="AE126" s="5"/>
      <c r="AF126" s="5"/>
      <c r="AG126" s="5">
        <f t="shared" si="10"/>
        <v>0</v>
      </c>
      <c r="AH126" s="11">
        <f t="shared" si="11"/>
        <v>5</v>
      </c>
    </row>
    <row r="127" ht="14.25" spans="1:34">
      <c r="A127" s="9">
        <v>123</v>
      </c>
      <c r="B127" s="10" t="s">
        <v>160</v>
      </c>
      <c r="C127" s="5">
        <v>8</v>
      </c>
      <c r="D127" s="5">
        <v>15</v>
      </c>
      <c r="E127" s="5">
        <f t="shared" si="6"/>
        <v>23</v>
      </c>
      <c r="F127" s="5">
        <v>8</v>
      </c>
      <c r="G127" s="5"/>
      <c r="H127" s="11">
        <f t="shared" si="7"/>
        <v>8</v>
      </c>
      <c r="I127" s="11"/>
      <c r="J127" s="5"/>
      <c r="K127" s="5"/>
      <c r="L127" s="5"/>
      <c r="M127" s="5"/>
      <c r="N127" s="5"/>
      <c r="O127" s="5"/>
      <c r="P127" s="5"/>
      <c r="Q127" s="5"/>
      <c r="R127" s="5">
        <v>15</v>
      </c>
      <c r="S127" s="5"/>
      <c r="T127" s="5"/>
      <c r="U127" s="5"/>
      <c r="V127" s="5">
        <f t="shared" si="8"/>
        <v>23</v>
      </c>
      <c r="W127" s="5"/>
      <c r="X127" s="5"/>
      <c r="Y127" s="5"/>
      <c r="Z127" s="5"/>
      <c r="AA127" s="5"/>
      <c r="AB127" s="5"/>
      <c r="AC127" s="5">
        <f t="shared" si="12"/>
        <v>0</v>
      </c>
      <c r="AD127" s="5"/>
      <c r="AE127" s="5"/>
      <c r="AF127" s="5"/>
      <c r="AG127" s="5">
        <f t="shared" si="10"/>
        <v>0</v>
      </c>
      <c r="AH127" s="11">
        <f t="shared" si="11"/>
        <v>23</v>
      </c>
    </row>
    <row r="128" ht="14.25" spans="1:34">
      <c r="A128" s="9">
        <v>124</v>
      </c>
      <c r="B128" s="10" t="s">
        <v>161</v>
      </c>
      <c r="C128" s="5">
        <v>4.5</v>
      </c>
      <c r="D128" s="5">
        <v>4</v>
      </c>
      <c r="E128" s="5">
        <f t="shared" si="6"/>
        <v>8.5</v>
      </c>
      <c r="F128" s="5">
        <v>8.5</v>
      </c>
      <c r="G128" s="5"/>
      <c r="H128" s="11">
        <f t="shared" si="7"/>
        <v>8.5</v>
      </c>
      <c r="I128" s="1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>
        <f t="shared" si="8"/>
        <v>8.5</v>
      </c>
      <c r="W128" s="5"/>
      <c r="X128" s="5"/>
      <c r="Y128" s="5"/>
      <c r="Z128" s="5"/>
      <c r="AA128" s="5"/>
      <c r="AB128" s="5"/>
      <c r="AC128" s="5">
        <f t="shared" si="12"/>
        <v>0</v>
      </c>
      <c r="AD128" s="5"/>
      <c r="AE128" s="5"/>
      <c r="AF128" s="5"/>
      <c r="AG128" s="5">
        <f t="shared" si="10"/>
        <v>0</v>
      </c>
      <c r="AH128" s="11">
        <f t="shared" si="11"/>
        <v>8.5</v>
      </c>
    </row>
    <row r="129" ht="14.25" spans="1:34">
      <c r="A129" s="9">
        <v>125</v>
      </c>
      <c r="B129" s="10" t="s">
        <v>162</v>
      </c>
      <c r="C129" s="5">
        <v>3</v>
      </c>
      <c r="D129" s="5">
        <v>1</v>
      </c>
      <c r="E129" s="5">
        <f t="shared" si="6"/>
        <v>4</v>
      </c>
      <c r="F129" s="5">
        <v>4</v>
      </c>
      <c r="G129" s="5"/>
      <c r="H129" s="11">
        <f t="shared" si="7"/>
        <v>4</v>
      </c>
      <c r="I129" s="1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>
        <f t="shared" si="8"/>
        <v>4</v>
      </c>
      <c r="W129" s="5"/>
      <c r="X129" s="5"/>
      <c r="Y129" s="5"/>
      <c r="Z129" s="5"/>
      <c r="AA129" s="5"/>
      <c r="AB129" s="5"/>
      <c r="AC129" s="5">
        <f t="shared" si="12"/>
        <v>0</v>
      </c>
      <c r="AD129" s="5"/>
      <c r="AE129" s="5"/>
      <c r="AF129" s="5"/>
      <c r="AG129" s="5">
        <f t="shared" si="10"/>
        <v>0</v>
      </c>
      <c r="AH129" s="11">
        <f t="shared" si="11"/>
        <v>4</v>
      </c>
    </row>
    <row r="130" ht="14.25" spans="1:34">
      <c r="A130" s="9">
        <v>126</v>
      </c>
      <c r="B130" s="10" t="s">
        <v>163</v>
      </c>
      <c r="C130" s="5">
        <v>6</v>
      </c>
      <c r="D130" s="5"/>
      <c r="E130" s="5">
        <f t="shared" si="6"/>
        <v>6</v>
      </c>
      <c r="F130" s="5">
        <v>6</v>
      </c>
      <c r="G130" s="5"/>
      <c r="H130" s="11">
        <f t="shared" si="7"/>
        <v>6</v>
      </c>
      <c r="I130" s="1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>
        <f t="shared" si="8"/>
        <v>6</v>
      </c>
      <c r="W130" s="5"/>
      <c r="X130" s="5"/>
      <c r="Y130" s="5"/>
      <c r="Z130" s="5"/>
      <c r="AA130" s="5"/>
      <c r="AB130" s="5"/>
      <c r="AC130" s="5">
        <f t="shared" si="12"/>
        <v>0</v>
      </c>
      <c r="AD130" s="5"/>
      <c r="AE130" s="5"/>
      <c r="AF130" s="5"/>
      <c r="AG130" s="5">
        <f t="shared" si="10"/>
        <v>0</v>
      </c>
      <c r="AH130" s="11">
        <f t="shared" si="11"/>
        <v>6</v>
      </c>
    </row>
    <row r="131" ht="14.25" spans="1:34">
      <c r="A131" s="9">
        <v>127</v>
      </c>
      <c r="B131" s="10" t="s">
        <v>164</v>
      </c>
      <c r="C131" s="5">
        <v>9</v>
      </c>
      <c r="D131" s="5"/>
      <c r="E131" s="5">
        <f t="shared" si="6"/>
        <v>9</v>
      </c>
      <c r="F131" s="5">
        <v>9</v>
      </c>
      <c r="G131" s="5"/>
      <c r="H131" s="11">
        <f t="shared" si="7"/>
        <v>9</v>
      </c>
      <c r="I131" s="1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>
        <f t="shared" si="8"/>
        <v>9</v>
      </c>
      <c r="W131" s="5"/>
      <c r="X131" s="5"/>
      <c r="Y131" s="5"/>
      <c r="Z131" s="5"/>
      <c r="AA131" s="5"/>
      <c r="AB131" s="5"/>
      <c r="AC131" s="5">
        <f t="shared" si="12"/>
        <v>0</v>
      </c>
      <c r="AD131" s="5"/>
      <c r="AE131" s="5"/>
      <c r="AF131" s="5"/>
      <c r="AG131" s="5">
        <f t="shared" si="10"/>
        <v>0</v>
      </c>
      <c r="AH131" s="11">
        <f t="shared" si="11"/>
        <v>9</v>
      </c>
    </row>
    <row r="132" ht="14.25" spans="1:34">
      <c r="A132" s="9">
        <v>128</v>
      </c>
      <c r="B132" s="10" t="s">
        <v>165</v>
      </c>
      <c r="C132" s="5">
        <v>26</v>
      </c>
      <c r="D132" s="5">
        <v>25</v>
      </c>
      <c r="E132" s="5">
        <f t="shared" si="6"/>
        <v>51</v>
      </c>
      <c r="F132" s="5">
        <v>36</v>
      </c>
      <c r="G132" s="5"/>
      <c r="H132" s="11">
        <f t="shared" si="7"/>
        <v>36</v>
      </c>
      <c r="I132" s="1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>
        <f t="shared" si="8"/>
        <v>36</v>
      </c>
      <c r="W132" s="5">
        <v>15</v>
      </c>
      <c r="X132" s="5"/>
      <c r="Y132" s="5"/>
      <c r="Z132" s="5"/>
      <c r="AA132" s="5"/>
      <c r="AB132" s="5"/>
      <c r="AC132" s="5">
        <f t="shared" si="12"/>
        <v>15</v>
      </c>
      <c r="AD132" s="5"/>
      <c r="AE132" s="5"/>
      <c r="AF132" s="5"/>
      <c r="AG132" s="5">
        <f t="shared" si="10"/>
        <v>0</v>
      </c>
      <c r="AH132" s="11">
        <f t="shared" si="11"/>
        <v>51</v>
      </c>
    </row>
    <row r="133" ht="14.25" spans="1:34">
      <c r="A133" s="9">
        <v>129</v>
      </c>
      <c r="B133" s="10" t="s">
        <v>166</v>
      </c>
      <c r="C133" s="5">
        <v>9</v>
      </c>
      <c r="D133" s="5">
        <v>11.3</v>
      </c>
      <c r="E133" s="5">
        <f t="shared" ref="E133:E196" si="13">SUM(C133:D133)</f>
        <v>20.3</v>
      </c>
      <c r="F133" s="5">
        <v>11</v>
      </c>
      <c r="G133" s="5">
        <v>2.3</v>
      </c>
      <c r="H133" s="11">
        <f t="shared" ref="H133:H196" si="14">SUM(F133:G133)</f>
        <v>13.3</v>
      </c>
      <c r="I133" s="1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>
        <f t="shared" ref="V133:V196" si="15">SUM(H133:U133)</f>
        <v>13.3</v>
      </c>
      <c r="W133" s="5">
        <v>7</v>
      </c>
      <c r="X133" s="5"/>
      <c r="Y133" s="5"/>
      <c r="Z133" s="5"/>
      <c r="AA133" s="5"/>
      <c r="AB133" s="5"/>
      <c r="AC133" s="5">
        <f t="shared" si="12"/>
        <v>7</v>
      </c>
      <c r="AD133" s="5"/>
      <c r="AE133" s="5"/>
      <c r="AF133" s="5"/>
      <c r="AG133" s="5">
        <f t="shared" ref="AG133:AG196" si="16">SUM(AD133:AF133)</f>
        <v>0</v>
      </c>
      <c r="AH133" s="11">
        <f t="shared" ref="AH133:AH196" si="17">AG133+V133+AC133</f>
        <v>20.3</v>
      </c>
    </row>
    <row r="134" ht="14.25" spans="1:34">
      <c r="A134" s="9">
        <v>130</v>
      </c>
      <c r="B134" s="10" t="s">
        <v>167</v>
      </c>
      <c r="C134" s="5">
        <v>1</v>
      </c>
      <c r="D134" s="5"/>
      <c r="E134" s="5">
        <f t="shared" si="13"/>
        <v>1</v>
      </c>
      <c r="F134" s="5">
        <v>1</v>
      </c>
      <c r="G134" s="5"/>
      <c r="H134" s="11">
        <f t="shared" si="14"/>
        <v>1</v>
      </c>
      <c r="I134" s="1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>
        <f t="shared" si="15"/>
        <v>1</v>
      </c>
      <c r="W134" s="5"/>
      <c r="X134" s="5"/>
      <c r="Y134" s="5"/>
      <c r="Z134" s="5"/>
      <c r="AA134" s="5"/>
      <c r="AB134" s="5"/>
      <c r="AC134" s="5">
        <f t="shared" si="12"/>
        <v>0</v>
      </c>
      <c r="AD134" s="5"/>
      <c r="AE134" s="5"/>
      <c r="AF134" s="5"/>
      <c r="AG134" s="5">
        <f t="shared" si="16"/>
        <v>0</v>
      </c>
      <c r="AH134" s="11">
        <f t="shared" si="17"/>
        <v>1</v>
      </c>
    </row>
    <row r="135" ht="14.25" spans="1:34">
      <c r="A135" s="9">
        <v>131</v>
      </c>
      <c r="B135" s="10" t="s">
        <v>168</v>
      </c>
      <c r="C135" s="5">
        <v>5.5</v>
      </c>
      <c r="D135" s="5">
        <v>6.5</v>
      </c>
      <c r="E135" s="5">
        <f t="shared" si="13"/>
        <v>12</v>
      </c>
      <c r="F135" s="5">
        <v>12</v>
      </c>
      <c r="G135" s="5"/>
      <c r="H135" s="11">
        <f t="shared" si="14"/>
        <v>12</v>
      </c>
      <c r="I135" s="1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>
        <f t="shared" si="15"/>
        <v>12</v>
      </c>
      <c r="W135" s="5"/>
      <c r="X135" s="5"/>
      <c r="Y135" s="5"/>
      <c r="Z135" s="5"/>
      <c r="AA135" s="5"/>
      <c r="AB135" s="5"/>
      <c r="AC135" s="5">
        <f t="shared" si="12"/>
        <v>0</v>
      </c>
      <c r="AD135" s="5"/>
      <c r="AE135" s="5"/>
      <c r="AF135" s="5"/>
      <c r="AG135" s="5">
        <f t="shared" si="16"/>
        <v>0</v>
      </c>
      <c r="AH135" s="11">
        <f t="shared" si="17"/>
        <v>12</v>
      </c>
    </row>
    <row r="136" ht="14.25" spans="1:34">
      <c r="A136" s="9">
        <v>132</v>
      </c>
      <c r="B136" s="10" t="s">
        <v>169</v>
      </c>
      <c r="C136" s="5">
        <v>4</v>
      </c>
      <c r="D136" s="5">
        <v>22.2</v>
      </c>
      <c r="E136" s="5">
        <f t="shared" si="13"/>
        <v>26.2</v>
      </c>
      <c r="F136" s="5">
        <v>26.2</v>
      </c>
      <c r="G136" s="5"/>
      <c r="H136" s="11">
        <f t="shared" si="14"/>
        <v>26.2</v>
      </c>
      <c r="I136" s="1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>
        <f t="shared" si="15"/>
        <v>26.2</v>
      </c>
      <c r="W136" s="5"/>
      <c r="X136" s="5"/>
      <c r="Y136" s="5"/>
      <c r="Z136" s="5"/>
      <c r="AA136" s="5"/>
      <c r="AB136" s="5"/>
      <c r="AC136" s="5">
        <f t="shared" si="12"/>
        <v>0</v>
      </c>
      <c r="AD136" s="5"/>
      <c r="AE136" s="5"/>
      <c r="AF136" s="5"/>
      <c r="AG136" s="5">
        <f t="shared" si="16"/>
        <v>0</v>
      </c>
      <c r="AH136" s="11">
        <f t="shared" si="17"/>
        <v>26.2</v>
      </c>
    </row>
    <row r="137" ht="14.25" spans="1:34">
      <c r="A137" s="9">
        <v>133</v>
      </c>
      <c r="B137" s="10" t="s">
        <v>170</v>
      </c>
      <c r="C137" s="5">
        <v>10</v>
      </c>
      <c r="D137" s="5"/>
      <c r="E137" s="5">
        <f t="shared" si="13"/>
        <v>10</v>
      </c>
      <c r="F137" s="5">
        <v>10</v>
      </c>
      <c r="G137" s="5"/>
      <c r="H137" s="11">
        <f t="shared" si="14"/>
        <v>10</v>
      </c>
      <c r="I137" s="1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>
        <f t="shared" si="15"/>
        <v>10</v>
      </c>
      <c r="W137" s="5"/>
      <c r="X137" s="5"/>
      <c r="Y137" s="5"/>
      <c r="Z137" s="5"/>
      <c r="AA137" s="5"/>
      <c r="AB137" s="5"/>
      <c r="AC137" s="5">
        <f t="shared" si="12"/>
        <v>0</v>
      </c>
      <c r="AD137" s="5"/>
      <c r="AE137" s="5"/>
      <c r="AF137" s="5"/>
      <c r="AG137" s="5">
        <f t="shared" si="16"/>
        <v>0</v>
      </c>
      <c r="AH137" s="11">
        <f t="shared" si="17"/>
        <v>10</v>
      </c>
    </row>
    <row r="138" ht="14.25" spans="1:34">
      <c r="A138" s="9">
        <v>134</v>
      </c>
      <c r="B138" s="10" t="s">
        <v>171</v>
      </c>
      <c r="C138" s="5"/>
      <c r="D138" s="5">
        <v>28</v>
      </c>
      <c r="E138" s="5">
        <f t="shared" si="13"/>
        <v>28</v>
      </c>
      <c r="F138" s="5">
        <v>28</v>
      </c>
      <c r="G138" s="5"/>
      <c r="H138" s="11">
        <f t="shared" si="14"/>
        <v>28</v>
      </c>
      <c r="I138" s="1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>
        <f t="shared" si="15"/>
        <v>28</v>
      </c>
      <c r="W138" s="5"/>
      <c r="X138" s="5"/>
      <c r="Y138" s="5"/>
      <c r="Z138" s="5"/>
      <c r="AA138" s="5"/>
      <c r="AB138" s="5"/>
      <c r="AC138" s="5">
        <f t="shared" si="12"/>
        <v>0</v>
      </c>
      <c r="AD138" s="5"/>
      <c r="AE138" s="5"/>
      <c r="AF138" s="5"/>
      <c r="AG138" s="5">
        <f t="shared" si="16"/>
        <v>0</v>
      </c>
      <c r="AH138" s="11">
        <f t="shared" si="17"/>
        <v>28</v>
      </c>
    </row>
    <row r="139" ht="14.25" spans="1:34">
      <c r="A139" s="9">
        <v>135</v>
      </c>
      <c r="B139" s="10" t="s">
        <v>172</v>
      </c>
      <c r="C139" s="5">
        <v>4</v>
      </c>
      <c r="D139" s="5"/>
      <c r="E139" s="5">
        <f t="shared" si="13"/>
        <v>4</v>
      </c>
      <c r="F139" s="5"/>
      <c r="G139" s="5"/>
      <c r="H139" s="11">
        <f t="shared" si="14"/>
        <v>0</v>
      </c>
      <c r="I139" s="1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>
        <f t="shared" si="15"/>
        <v>0</v>
      </c>
      <c r="W139" s="5"/>
      <c r="X139" s="5"/>
      <c r="Y139" s="5"/>
      <c r="Z139" s="5"/>
      <c r="AA139" s="5">
        <v>4</v>
      </c>
      <c r="AB139" s="5"/>
      <c r="AC139" s="5">
        <f t="shared" si="12"/>
        <v>4</v>
      </c>
      <c r="AD139" s="5"/>
      <c r="AE139" s="5"/>
      <c r="AF139" s="5"/>
      <c r="AG139" s="5">
        <f t="shared" si="16"/>
        <v>0</v>
      </c>
      <c r="AH139" s="11">
        <f t="shared" si="17"/>
        <v>4</v>
      </c>
    </row>
    <row r="140" ht="14.25" spans="1:34">
      <c r="A140" s="9">
        <v>136</v>
      </c>
      <c r="B140" s="10" t="s">
        <v>173</v>
      </c>
      <c r="C140" s="5">
        <v>12</v>
      </c>
      <c r="D140" s="5"/>
      <c r="E140" s="5">
        <f t="shared" si="13"/>
        <v>12</v>
      </c>
      <c r="F140" s="5">
        <v>12</v>
      </c>
      <c r="G140" s="5"/>
      <c r="H140" s="11">
        <f t="shared" si="14"/>
        <v>12</v>
      </c>
      <c r="I140" s="1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>
        <f t="shared" si="15"/>
        <v>12</v>
      </c>
      <c r="W140" s="5"/>
      <c r="X140" s="5"/>
      <c r="Y140" s="5"/>
      <c r="Z140" s="5"/>
      <c r="AA140" s="5"/>
      <c r="AB140" s="5"/>
      <c r="AC140" s="5">
        <f t="shared" si="12"/>
        <v>0</v>
      </c>
      <c r="AD140" s="5"/>
      <c r="AE140" s="5"/>
      <c r="AF140" s="5"/>
      <c r="AG140" s="5">
        <f t="shared" si="16"/>
        <v>0</v>
      </c>
      <c r="AH140" s="11">
        <f t="shared" si="17"/>
        <v>12</v>
      </c>
    </row>
    <row r="141" ht="14.25" spans="1:34">
      <c r="A141" s="9">
        <v>137</v>
      </c>
      <c r="B141" s="10" t="s">
        <v>174</v>
      </c>
      <c r="C141" s="5"/>
      <c r="D141" s="5">
        <v>25.3</v>
      </c>
      <c r="E141" s="5">
        <f t="shared" si="13"/>
        <v>25.3</v>
      </c>
      <c r="F141" s="5"/>
      <c r="G141" s="5"/>
      <c r="H141" s="11">
        <f t="shared" si="14"/>
        <v>0</v>
      </c>
      <c r="I141" s="25"/>
      <c r="J141" s="5"/>
      <c r="K141" s="5"/>
      <c r="L141" s="5">
        <v>25.3</v>
      </c>
      <c r="M141" s="5"/>
      <c r="N141" s="5"/>
      <c r="O141" s="5"/>
      <c r="P141" s="5"/>
      <c r="Q141" s="5"/>
      <c r="R141" s="5">
        <v>28</v>
      </c>
      <c r="S141" s="5"/>
      <c r="T141" s="5"/>
      <c r="U141" s="5"/>
      <c r="V141" s="5">
        <f t="shared" si="15"/>
        <v>53.3</v>
      </c>
      <c r="W141" s="5"/>
      <c r="X141" s="5"/>
      <c r="Y141" s="5"/>
      <c r="Z141" s="5"/>
      <c r="AA141" s="5"/>
      <c r="AB141" s="5"/>
      <c r="AC141" s="5">
        <f t="shared" si="12"/>
        <v>0</v>
      </c>
      <c r="AD141" s="5"/>
      <c r="AE141" s="5"/>
      <c r="AF141" s="5"/>
      <c r="AG141" s="5">
        <f t="shared" si="16"/>
        <v>0</v>
      </c>
      <c r="AH141" s="11">
        <f t="shared" si="17"/>
        <v>53.3</v>
      </c>
    </row>
    <row r="142" ht="14.25" spans="1:34">
      <c r="A142" s="9">
        <v>138</v>
      </c>
      <c r="B142" s="10" t="s">
        <v>175</v>
      </c>
      <c r="C142" s="5">
        <v>3.6</v>
      </c>
      <c r="D142" s="5">
        <v>5.1</v>
      </c>
      <c r="E142" s="5">
        <f t="shared" si="13"/>
        <v>8.7</v>
      </c>
      <c r="F142" s="5">
        <v>2</v>
      </c>
      <c r="G142" s="5"/>
      <c r="H142" s="11">
        <f t="shared" si="14"/>
        <v>2</v>
      </c>
      <c r="I142" s="11"/>
      <c r="J142" s="5"/>
      <c r="K142" s="5"/>
      <c r="L142" s="5"/>
      <c r="M142" s="5"/>
      <c r="N142" s="5"/>
      <c r="O142" s="5"/>
      <c r="P142" s="5"/>
      <c r="Q142" s="5"/>
      <c r="R142" s="5">
        <v>2</v>
      </c>
      <c r="S142" s="5"/>
      <c r="T142" s="5"/>
      <c r="U142" s="5"/>
      <c r="V142" s="5">
        <f t="shared" si="15"/>
        <v>4</v>
      </c>
      <c r="W142" s="5"/>
      <c r="X142" s="5"/>
      <c r="Y142" s="5"/>
      <c r="Z142" s="5"/>
      <c r="AA142" s="5">
        <v>4.7</v>
      </c>
      <c r="AB142" s="5"/>
      <c r="AC142" s="5">
        <f t="shared" si="12"/>
        <v>4.7</v>
      </c>
      <c r="AD142" s="5"/>
      <c r="AE142" s="5"/>
      <c r="AF142" s="5"/>
      <c r="AG142" s="5">
        <f t="shared" si="16"/>
        <v>0</v>
      </c>
      <c r="AH142" s="11">
        <f t="shared" si="17"/>
        <v>8.7</v>
      </c>
    </row>
    <row r="143" ht="14.25" spans="1:34">
      <c r="A143" s="9">
        <v>139</v>
      </c>
      <c r="B143" s="10" t="s">
        <v>176</v>
      </c>
      <c r="C143" s="5">
        <v>11.7</v>
      </c>
      <c r="D143" s="5">
        <v>6.1</v>
      </c>
      <c r="E143" s="5">
        <f t="shared" si="13"/>
        <v>17.8</v>
      </c>
      <c r="F143" s="5">
        <v>15.7</v>
      </c>
      <c r="G143" s="5"/>
      <c r="H143" s="11">
        <f t="shared" si="14"/>
        <v>15.7</v>
      </c>
      <c r="I143" s="11"/>
      <c r="J143" s="5"/>
      <c r="K143" s="5"/>
      <c r="L143" s="5">
        <v>2.1</v>
      </c>
      <c r="M143" s="5"/>
      <c r="N143" s="5"/>
      <c r="O143" s="5"/>
      <c r="P143" s="5"/>
      <c r="Q143" s="5"/>
      <c r="R143" s="5"/>
      <c r="S143" s="5"/>
      <c r="T143" s="5"/>
      <c r="U143" s="5"/>
      <c r="V143" s="5">
        <f t="shared" si="15"/>
        <v>17.8</v>
      </c>
      <c r="W143" s="5"/>
      <c r="X143" s="5"/>
      <c r="Y143" s="5"/>
      <c r="Z143" s="5"/>
      <c r="AA143" s="5"/>
      <c r="AB143" s="5"/>
      <c r="AC143" s="5">
        <f t="shared" si="12"/>
        <v>0</v>
      </c>
      <c r="AD143" s="5"/>
      <c r="AE143" s="5"/>
      <c r="AF143" s="5"/>
      <c r="AG143" s="5">
        <f t="shared" si="16"/>
        <v>0</v>
      </c>
      <c r="AH143" s="11">
        <f t="shared" si="17"/>
        <v>17.8</v>
      </c>
    </row>
    <row r="144" ht="14.25" spans="1:34">
      <c r="A144" s="9">
        <v>140</v>
      </c>
      <c r="B144" s="10" t="s">
        <v>177</v>
      </c>
      <c r="C144" s="5">
        <v>3</v>
      </c>
      <c r="D144" s="5"/>
      <c r="E144" s="5">
        <f t="shared" si="13"/>
        <v>3</v>
      </c>
      <c r="F144" s="5">
        <v>3</v>
      </c>
      <c r="G144" s="5"/>
      <c r="H144" s="11">
        <f t="shared" si="14"/>
        <v>3</v>
      </c>
      <c r="I144" s="1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>
        <f t="shared" si="15"/>
        <v>3</v>
      </c>
      <c r="W144" s="5"/>
      <c r="X144" s="5"/>
      <c r="Y144" s="5"/>
      <c r="Z144" s="5"/>
      <c r="AA144" s="5"/>
      <c r="AB144" s="5"/>
      <c r="AC144" s="5">
        <f t="shared" si="12"/>
        <v>0</v>
      </c>
      <c r="AD144" s="5"/>
      <c r="AE144" s="5"/>
      <c r="AF144" s="5"/>
      <c r="AG144" s="5">
        <f t="shared" si="16"/>
        <v>0</v>
      </c>
      <c r="AH144" s="11">
        <f t="shared" si="17"/>
        <v>3</v>
      </c>
    </row>
    <row r="145" ht="14.25" spans="1:34">
      <c r="A145" s="9">
        <v>141</v>
      </c>
      <c r="B145" s="10" t="s">
        <v>178</v>
      </c>
      <c r="C145" s="5">
        <v>2.3</v>
      </c>
      <c r="D145" s="5">
        <v>4.1</v>
      </c>
      <c r="E145" s="5">
        <f t="shared" si="13"/>
        <v>6.4</v>
      </c>
      <c r="F145" s="5">
        <v>6.4</v>
      </c>
      <c r="G145" s="5"/>
      <c r="H145" s="11">
        <f t="shared" si="14"/>
        <v>6.4</v>
      </c>
      <c r="I145" s="1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>
        <f t="shared" si="15"/>
        <v>6.4</v>
      </c>
      <c r="W145" s="5"/>
      <c r="X145" s="5"/>
      <c r="Y145" s="5"/>
      <c r="Z145" s="5"/>
      <c r="AA145" s="5"/>
      <c r="AB145" s="5"/>
      <c r="AC145" s="5">
        <f t="shared" si="12"/>
        <v>0</v>
      </c>
      <c r="AD145" s="5"/>
      <c r="AE145" s="5"/>
      <c r="AF145" s="5"/>
      <c r="AG145" s="5">
        <f t="shared" si="16"/>
        <v>0</v>
      </c>
      <c r="AH145" s="11">
        <f t="shared" si="17"/>
        <v>6.4</v>
      </c>
    </row>
    <row r="146" ht="14.25" spans="1:34">
      <c r="A146" s="9">
        <v>142</v>
      </c>
      <c r="B146" s="10" t="s">
        <v>179</v>
      </c>
      <c r="C146" s="5">
        <v>2.5</v>
      </c>
      <c r="D146" s="5">
        <v>1.5</v>
      </c>
      <c r="E146" s="5">
        <f t="shared" si="13"/>
        <v>4</v>
      </c>
      <c r="F146" s="5">
        <v>4</v>
      </c>
      <c r="G146" s="5"/>
      <c r="H146" s="11">
        <f t="shared" si="14"/>
        <v>4</v>
      </c>
      <c r="I146" s="1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>
        <f t="shared" si="15"/>
        <v>4</v>
      </c>
      <c r="W146" s="5"/>
      <c r="X146" s="5"/>
      <c r="Y146" s="5"/>
      <c r="Z146" s="5"/>
      <c r="AA146" s="5"/>
      <c r="AB146" s="5"/>
      <c r="AC146" s="5">
        <f t="shared" si="12"/>
        <v>0</v>
      </c>
      <c r="AD146" s="5"/>
      <c r="AE146" s="5"/>
      <c r="AF146" s="5"/>
      <c r="AG146" s="5">
        <f t="shared" si="16"/>
        <v>0</v>
      </c>
      <c r="AH146" s="11">
        <f t="shared" si="17"/>
        <v>4</v>
      </c>
    </row>
    <row r="147" ht="14.25" spans="1:34">
      <c r="A147" s="9">
        <v>143</v>
      </c>
      <c r="B147" s="10" t="s">
        <v>180</v>
      </c>
      <c r="C147" s="5">
        <v>3</v>
      </c>
      <c r="D147" s="5"/>
      <c r="E147" s="5">
        <f t="shared" si="13"/>
        <v>3</v>
      </c>
      <c r="F147" s="5">
        <v>3</v>
      </c>
      <c r="G147" s="5"/>
      <c r="H147" s="11">
        <f t="shared" si="14"/>
        <v>3</v>
      </c>
      <c r="I147" s="1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>
        <f t="shared" si="15"/>
        <v>3</v>
      </c>
      <c r="W147" s="5"/>
      <c r="X147" s="5"/>
      <c r="Y147" s="5"/>
      <c r="Z147" s="5"/>
      <c r="AA147" s="5"/>
      <c r="AB147" s="5"/>
      <c r="AC147" s="5">
        <f t="shared" si="12"/>
        <v>0</v>
      </c>
      <c r="AD147" s="5"/>
      <c r="AE147" s="5"/>
      <c r="AF147" s="5"/>
      <c r="AG147" s="5">
        <f t="shared" si="16"/>
        <v>0</v>
      </c>
      <c r="AH147" s="11">
        <f t="shared" si="17"/>
        <v>3</v>
      </c>
    </row>
    <row r="148" ht="14.25" spans="1:34">
      <c r="A148" s="9">
        <v>144</v>
      </c>
      <c r="B148" s="10" t="s">
        <v>181</v>
      </c>
      <c r="C148" s="5">
        <v>3</v>
      </c>
      <c r="D148" s="5"/>
      <c r="E148" s="5">
        <f t="shared" si="13"/>
        <v>3</v>
      </c>
      <c r="F148" s="5">
        <v>3</v>
      </c>
      <c r="G148" s="5"/>
      <c r="H148" s="11">
        <f t="shared" si="14"/>
        <v>3</v>
      </c>
      <c r="I148" s="1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>
        <f t="shared" si="15"/>
        <v>3</v>
      </c>
      <c r="W148" s="5"/>
      <c r="X148" s="5"/>
      <c r="Y148" s="5"/>
      <c r="Z148" s="5"/>
      <c r="AA148" s="5"/>
      <c r="AB148" s="5"/>
      <c r="AC148" s="5">
        <f t="shared" si="12"/>
        <v>0</v>
      </c>
      <c r="AD148" s="5"/>
      <c r="AE148" s="5"/>
      <c r="AF148" s="5"/>
      <c r="AG148" s="5">
        <f t="shared" si="16"/>
        <v>0</v>
      </c>
      <c r="AH148" s="11">
        <f t="shared" si="17"/>
        <v>3</v>
      </c>
    </row>
    <row r="149" ht="14.25" spans="1:34">
      <c r="A149" s="9">
        <v>145</v>
      </c>
      <c r="B149" s="10" t="s">
        <v>182</v>
      </c>
      <c r="C149" s="5">
        <v>33</v>
      </c>
      <c r="D149" s="5"/>
      <c r="E149" s="5">
        <f t="shared" si="13"/>
        <v>33</v>
      </c>
      <c r="F149" s="5">
        <v>33</v>
      </c>
      <c r="G149" s="5"/>
      <c r="H149" s="11">
        <f t="shared" si="14"/>
        <v>33</v>
      </c>
      <c r="I149" s="1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>
        <f t="shared" si="15"/>
        <v>33</v>
      </c>
      <c r="W149" s="5"/>
      <c r="X149" s="5"/>
      <c r="Y149" s="5"/>
      <c r="Z149" s="5"/>
      <c r="AA149" s="5"/>
      <c r="AB149" s="5"/>
      <c r="AC149" s="5">
        <f t="shared" si="12"/>
        <v>0</v>
      </c>
      <c r="AD149" s="5"/>
      <c r="AE149" s="5"/>
      <c r="AF149" s="5"/>
      <c r="AG149" s="5">
        <f t="shared" si="16"/>
        <v>0</v>
      </c>
      <c r="AH149" s="11">
        <f t="shared" si="17"/>
        <v>33</v>
      </c>
    </row>
    <row r="150" ht="14.25" spans="1:34">
      <c r="A150" s="9">
        <v>146</v>
      </c>
      <c r="B150" s="10" t="s">
        <v>183</v>
      </c>
      <c r="C150" s="5"/>
      <c r="D150" s="5">
        <v>11</v>
      </c>
      <c r="E150" s="5">
        <f t="shared" si="13"/>
        <v>11</v>
      </c>
      <c r="F150" s="5">
        <v>11</v>
      </c>
      <c r="G150" s="5"/>
      <c r="H150" s="11">
        <f t="shared" si="14"/>
        <v>11</v>
      </c>
      <c r="I150" s="1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>
        <f t="shared" si="15"/>
        <v>11</v>
      </c>
      <c r="W150" s="5"/>
      <c r="X150" s="5"/>
      <c r="Y150" s="5"/>
      <c r="Z150" s="5"/>
      <c r="AA150" s="5"/>
      <c r="AB150" s="5"/>
      <c r="AC150" s="5">
        <f t="shared" si="12"/>
        <v>0</v>
      </c>
      <c r="AD150" s="5"/>
      <c r="AE150" s="5"/>
      <c r="AF150" s="5"/>
      <c r="AG150" s="5">
        <f t="shared" si="16"/>
        <v>0</v>
      </c>
      <c r="AH150" s="11">
        <f t="shared" si="17"/>
        <v>11</v>
      </c>
    </row>
    <row r="151" ht="14.25" spans="1:34">
      <c r="A151" s="9">
        <v>147</v>
      </c>
      <c r="B151" s="10" t="s">
        <v>184</v>
      </c>
      <c r="C151" s="5">
        <v>16</v>
      </c>
      <c r="D151" s="5">
        <v>197.3</v>
      </c>
      <c r="E151" s="5">
        <f t="shared" si="13"/>
        <v>213.3</v>
      </c>
      <c r="F151" s="5">
        <v>22.3</v>
      </c>
      <c r="G151" s="5"/>
      <c r="H151" s="11">
        <f t="shared" si="14"/>
        <v>22.3</v>
      </c>
      <c r="I151" s="11"/>
      <c r="J151" s="5"/>
      <c r="K151" s="5"/>
      <c r="L151" s="5"/>
      <c r="M151" s="5"/>
      <c r="N151" s="5"/>
      <c r="O151" s="5"/>
      <c r="P151" s="5"/>
      <c r="Q151" s="5">
        <v>60</v>
      </c>
      <c r="R151" s="5"/>
      <c r="S151" s="5"/>
      <c r="T151" s="5"/>
      <c r="U151" s="5"/>
      <c r="V151" s="5">
        <f t="shared" si="15"/>
        <v>82.3</v>
      </c>
      <c r="W151" s="5">
        <v>115</v>
      </c>
      <c r="X151" s="5"/>
      <c r="Y151" s="5"/>
      <c r="Z151" s="5"/>
      <c r="AA151" s="5">
        <v>16</v>
      </c>
      <c r="AB151" s="5"/>
      <c r="AC151" s="5">
        <f t="shared" si="12"/>
        <v>131</v>
      </c>
      <c r="AD151" s="5"/>
      <c r="AE151" s="5"/>
      <c r="AF151" s="5"/>
      <c r="AG151" s="5">
        <f t="shared" si="16"/>
        <v>0</v>
      </c>
      <c r="AH151" s="11">
        <f t="shared" si="17"/>
        <v>213.3</v>
      </c>
    </row>
    <row r="152" ht="14.25" spans="1:34">
      <c r="A152" s="9">
        <v>148</v>
      </c>
      <c r="B152" s="10" t="s">
        <v>185</v>
      </c>
      <c r="C152" s="5">
        <v>5</v>
      </c>
      <c r="D152" s="5"/>
      <c r="E152" s="5">
        <f t="shared" si="13"/>
        <v>5</v>
      </c>
      <c r="F152" s="5">
        <v>5</v>
      </c>
      <c r="G152" s="5"/>
      <c r="H152" s="11">
        <f t="shared" si="14"/>
        <v>5</v>
      </c>
      <c r="I152" s="1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>
        <f t="shared" si="15"/>
        <v>5</v>
      </c>
      <c r="W152" s="5"/>
      <c r="X152" s="5"/>
      <c r="Y152" s="5"/>
      <c r="Z152" s="5"/>
      <c r="AA152" s="5"/>
      <c r="AB152" s="5"/>
      <c r="AC152" s="5">
        <f t="shared" si="12"/>
        <v>0</v>
      </c>
      <c r="AD152" s="5"/>
      <c r="AE152" s="5"/>
      <c r="AF152" s="5"/>
      <c r="AG152" s="5">
        <f t="shared" si="16"/>
        <v>0</v>
      </c>
      <c r="AH152" s="11">
        <f t="shared" si="17"/>
        <v>5</v>
      </c>
    </row>
    <row r="153" ht="14.25" spans="1:34">
      <c r="A153" s="9">
        <v>149</v>
      </c>
      <c r="B153" s="10" t="s">
        <v>86</v>
      </c>
      <c r="C153" s="5">
        <v>15.4</v>
      </c>
      <c r="D153" s="5"/>
      <c r="E153" s="5">
        <f t="shared" si="13"/>
        <v>15.4</v>
      </c>
      <c r="F153" s="5">
        <v>6.5</v>
      </c>
      <c r="G153" s="5"/>
      <c r="H153" s="11">
        <f t="shared" si="14"/>
        <v>6.5</v>
      </c>
      <c r="I153" s="1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>
        <f t="shared" si="15"/>
        <v>6.5</v>
      </c>
      <c r="W153" s="5">
        <v>8.9</v>
      </c>
      <c r="X153" s="5"/>
      <c r="Y153" s="5"/>
      <c r="Z153" s="5"/>
      <c r="AA153" s="5"/>
      <c r="AB153" s="5"/>
      <c r="AC153" s="5">
        <f t="shared" si="12"/>
        <v>8.9</v>
      </c>
      <c r="AD153" s="5"/>
      <c r="AE153" s="5"/>
      <c r="AF153" s="5"/>
      <c r="AG153" s="5">
        <f t="shared" si="16"/>
        <v>0</v>
      </c>
      <c r="AH153" s="11">
        <f t="shared" si="17"/>
        <v>15.4</v>
      </c>
    </row>
    <row r="154" ht="14.25" spans="1:34">
      <c r="A154" s="9">
        <v>150</v>
      </c>
      <c r="B154" s="10" t="s">
        <v>186</v>
      </c>
      <c r="C154" s="5">
        <v>5.6</v>
      </c>
      <c r="D154" s="5"/>
      <c r="E154" s="5">
        <f t="shared" si="13"/>
        <v>5.6</v>
      </c>
      <c r="F154" s="5">
        <v>5.6</v>
      </c>
      <c r="G154" s="5"/>
      <c r="H154" s="11">
        <f t="shared" si="14"/>
        <v>5.6</v>
      </c>
      <c r="I154" s="1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>
        <f t="shared" si="15"/>
        <v>5.6</v>
      </c>
      <c r="W154" s="5"/>
      <c r="X154" s="5"/>
      <c r="Y154" s="5"/>
      <c r="Z154" s="5"/>
      <c r="AA154" s="5"/>
      <c r="AB154" s="5"/>
      <c r="AC154" s="5">
        <f t="shared" si="12"/>
        <v>0</v>
      </c>
      <c r="AD154" s="5"/>
      <c r="AE154" s="5"/>
      <c r="AF154" s="5"/>
      <c r="AG154" s="5">
        <f t="shared" si="16"/>
        <v>0</v>
      </c>
      <c r="AH154" s="11">
        <f t="shared" si="17"/>
        <v>5.6</v>
      </c>
    </row>
    <row r="155" ht="14.25" spans="1:34">
      <c r="A155" s="9">
        <v>151</v>
      </c>
      <c r="B155" s="10" t="s">
        <v>187</v>
      </c>
      <c r="C155" s="5">
        <v>7.5</v>
      </c>
      <c r="D155" s="5">
        <v>5</v>
      </c>
      <c r="E155" s="5">
        <f t="shared" si="13"/>
        <v>12.5</v>
      </c>
      <c r="F155" s="5">
        <v>8.5</v>
      </c>
      <c r="G155" s="5"/>
      <c r="H155" s="11">
        <f t="shared" si="14"/>
        <v>8.5</v>
      </c>
      <c r="I155" s="1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>
        <f t="shared" si="15"/>
        <v>8.5</v>
      </c>
      <c r="W155" s="5">
        <v>4</v>
      </c>
      <c r="X155" s="5"/>
      <c r="Y155" s="5"/>
      <c r="Z155" s="5"/>
      <c r="AA155" s="5"/>
      <c r="AB155" s="5"/>
      <c r="AC155" s="5">
        <f t="shared" si="12"/>
        <v>4</v>
      </c>
      <c r="AD155" s="5"/>
      <c r="AE155" s="5"/>
      <c r="AF155" s="5"/>
      <c r="AG155" s="5">
        <f t="shared" si="16"/>
        <v>0</v>
      </c>
      <c r="AH155" s="11">
        <f t="shared" si="17"/>
        <v>12.5</v>
      </c>
    </row>
    <row r="156" ht="14.25" spans="1:34">
      <c r="A156" s="9">
        <v>152</v>
      </c>
      <c r="B156" s="10" t="s">
        <v>188</v>
      </c>
      <c r="C156" s="5">
        <v>9.3</v>
      </c>
      <c r="D156" s="5">
        <v>15</v>
      </c>
      <c r="E156" s="5">
        <f t="shared" si="13"/>
        <v>24.3</v>
      </c>
      <c r="F156" s="5">
        <v>17.5</v>
      </c>
      <c r="G156" s="5"/>
      <c r="H156" s="11">
        <f t="shared" si="14"/>
        <v>17.5</v>
      </c>
      <c r="I156" s="11"/>
      <c r="J156" s="5"/>
      <c r="K156" s="5"/>
      <c r="L156" s="5">
        <v>6.8</v>
      </c>
      <c r="M156" s="5"/>
      <c r="N156" s="5"/>
      <c r="O156" s="5"/>
      <c r="P156" s="5"/>
      <c r="Q156" s="5"/>
      <c r="R156" s="5"/>
      <c r="S156" s="5"/>
      <c r="T156" s="5"/>
      <c r="U156" s="5"/>
      <c r="V156" s="5">
        <f t="shared" si="15"/>
        <v>24.3</v>
      </c>
      <c r="W156" s="5"/>
      <c r="X156" s="5"/>
      <c r="Y156" s="5"/>
      <c r="Z156" s="5"/>
      <c r="AA156" s="5"/>
      <c r="AB156" s="5"/>
      <c r="AC156" s="5">
        <f t="shared" si="12"/>
        <v>0</v>
      </c>
      <c r="AD156" s="5"/>
      <c r="AE156" s="5"/>
      <c r="AF156" s="5"/>
      <c r="AG156" s="5">
        <f t="shared" si="16"/>
        <v>0</v>
      </c>
      <c r="AH156" s="11">
        <f t="shared" si="17"/>
        <v>24.3</v>
      </c>
    </row>
    <row r="157" ht="14.25" spans="1:34">
      <c r="A157" s="9">
        <v>153</v>
      </c>
      <c r="B157" s="10" t="s">
        <v>189</v>
      </c>
      <c r="C157" s="5">
        <v>6.3</v>
      </c>
      <c r="D157" s="5"/>
      <c r="E157" s="5">
        <f t="shared" si="13"/>
        <v>6.3</v>
      </c>
      <c r="F157" s="5">
        <v>6.3</v>
      </c>
      <c r="G157" s="5"/>
      <c r="H157" s="11">
        <f t="shared" si="14"/>
        <v>6.3</v>
      </c>
      <c r="I157" s="1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>
        <f t="shared" si="15"/>
        <v>6.3</v>
      </c>
      <c r="W157" s="5"/>
      <c r="X157" s="5"/>
      <c r="Y157" s="5"/>
      <c r="Z157" s="5"/>
      <c r="AA157" s="5"/>
      <c r="AB157" s="5"/>
      <c r="AC157" s="5">
        <f t="shared" si="12"/>
        <v>0</v>
      </c>
      <c r="AD157" s="5"/>
      <c r="AE157" s="5"/>
      <c r="AF157" s="5"/>
      <c r="AG157" s="5">
        <f t="shared" si="16"/>
        <v>0</v>
      </c>
      <c r="AH157" s="11">
        <f t="shared" si="17"/>
        <v>6.3</v>
      </c>
    </row>
    <row r="158" ht="14.25" spans="1:34">
      <c r="A158" s="9">
        <v>154</v>
      </c>
      <c r="B158" s="10" t="s">
        <v>190</v>
      </c>
      <c r="C158" s="5">
        <v>3.2</v>
      </c>
      <c r="D158" s="5"/>
      <c r="E158" s="5">
        <f t="shared" si="13"/>
        <v>3.2</v>
      </c>
      <c r="F158" s="5">
        <v>3.2</v>
      </c>
      <c r="G158" s="5"/>
      <c r="H158" s="11">
        <f t="shared" si="14"/>
        <v>3.2</v>
      </c>
      <c r="I158" s="1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>
        <f t="shared" si="15"/>
        <v>3.2</v>
      </c>
      <c r="W158" s="5"/>
      <c r="X158" s="5"/>
      <c r="Y158" s="5"/>
      <c r="Z158" s="5"/>
      <c r="AA158" s="5"/>
      <c r="AB158" s="5"/>
      <c r="AC158" s="5">
        <f t="shared" si="12"/>
        <v>0</v>
      </c>
      <c r="AD158" s="5"/>
      <c r="AE158" s="5"/>
      <c r="AF158" s="5"/>
      <c r="AG158" s="5">
        <f t="shared" si="16"/>
        <v>0</v>
      </c>
      <c r="AH158" s="11">
        <f t="shared" si="17"/>
        <v>3.2</v>
      </c>
    </row>
    <row r="159" ht="14.25" spans="1:34">
      <c r="A159" s="9">
        <v>155</v>
      </c>
      <c r="B159" s="10" t="s">
        <v>191</v>
      </c>
      <c r="C159" s="5">
        <v>7.5</v>
      </c>
      <c r="D159" s="5"/>
      <c r="E159" s="5">
        <f t="shared" si="13"/>
        <v>7.5</v>
      </c>
      <c r="F159" s="5">
        <v>7.5</v>
      </c>
      <c r="G159" s="5"/>
      <c r="H159" s="11">
        <f t="shared" si="14"/>
        <v>7.5</v>
      </c>
      <c r="I159" s="1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>
        <f t="shared" si="15"/>
        <v>7.5</v>
      </c>
      <c r="W159" s="5"/>
      <c r="X159" s="5"/>
      <c r="Y159" s="5"/>
      <c r="Z159" s="5"/>
      <c r="AA159" s="5"/>
      <c r="AB159" s="5"/>
      <c r="AC159" s="5">
        <f t="shared" si="12"/>
        <v>0</v>
      </c>
      <c r="AD159" s="5"/>
      <c r="AE159" s="5"/>
      <c r="AF159" s="5"/>
      <c r="AG159" s="5">
        <f t="shared" si="16"/>
        <v>0</v>
      </c>
      <c r="AH159" s="11">
        <f t="shared" si="17"/>
        <v>7.5</v>
      </c>
    </row>
    <row r="160" ht="14.25" spans="1:34">
      <c r="A160" s="9">
        <v>156</v>
      </c>
      <c r="B160" s="10" t="s">
        <v>192</v>
      </c>
      <c r="C160" s="5">
        <v>5</v>
      </c>
      <c r="D160" s="5">
        <v>11</v>
      </c>
      <c r="E160" s="5">
        <f t="shared" si="13"/>
        <v>16</v>
      </c>
      <c r="F160" s="5">
        <v>16</v>
      </c>
      <c r="G160" s="5"/>
      <c r="H160" s="11">
        <f t="shared" si="14"/>
        <v>16</v>
      </c>
      <c r="I160" s="1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>
        <f t="shared" si="15"/>
        <v>16</v>
      </c>
      <c r="W160" s="5"/>
      <c r="X160" s="5"/>
      <c r="Y160" s="5"/>
      <c r="Z160" s="5"/>
      <c r="AA160" s="5"/>
      <c r="AB160" s="5"/>
      <c r="AC160" s="5">
        <f t="shared" si="12"/>
        <v>0</v>
      </c>
      <c r="AD160" s="5"/>
      <c r="AE160" s="5"/>
      <c r="AF160" s="5"/>
      <c r="AG160" s="5">
        <f t="shared" si="16"/>
        <v>0</v>
      </c>
      <c r="AH160" s="11">
        <f t="shared" si="17"/>
        <v>16</v>
      </c>
    </row>
    <row r="161" ht="14.25" spans="1:34">
      <c r="A161" s="9">
        <v>157</v>
      </c>
      <c r="B161" s="10" t="s">
        <v>193</v>
      </c>
      <c r="C161" s="5">
        <v>2</v>
      </c>
      <c r="D161" s="5"/>
      <c r="E161" s="5">
        <f t="shared" si="13"/>
        <v>2</v>
      </c>
      <c r="F161" s="5">
        <v>2</v>
      </c>
      <c r="G161" s="5"/>
      <c r="H161" s="11">
        <f t="shared" si="14"/>
        <v>2</v>
      </c>
      <c r="I161" s="1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>
        <f t="shared" si="15"/>
        <v>2</v>
      </c>
      <c r="W161" s="5"/>
      <c r="X161" s="5"/>
      <c r="Y161" s="5"/>
      <c r="Z161" s="5"/>
      <c r="AA161" s="5"/>
      <c r="AB161" s="5"/>
      <c r="AC161" s="5">
        <f t="shared" si="12"/>
        <v>0</v>
      </c>
      <c r="AD161" s="5"/>
      <c r="AE161" s="5"/>
      <c r="AF161" s="5"/>
      <c r="AG161" s="5">
        <f t="shared" si="16"/>
        <v>0</v>
      </c>
      <c r="AH161" s="11">
        <f t="shared" si="17"/>
        <v>2</v>
      </c>
    </row>
    <row r="162" ht="14.25" spans="1:34">
      <c r="A162" s="9">
        <v>158</v>
      </c>
      <c r="B162" s="10" t="s">
        <v>194</v>
      </c>
      <c r="C162" s="5">
        <v>6</v>
      </c>
      <c r="D162" s="5">
        <v>8</v>
      </c>
      <c r="E162" s="5">
        <f t="shared" si="13"/>
        <v>14</v>
      </c>
      <c r="F162" s="5">
        <v>14</v>
      </c>
      <c r="G162" s="5"/>
      <c r="H162" s="11">
        <f t="shared" si="14"/>
        <v>14</v>
      </c>
      <c r="I162" s="1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>
        <f t="shared" si="15"/>
        <v>14</v>
      </c>
      <c r="W162" s="5"/>
      <c r="X162" s="5"/>
      <c r="Y162" s="5"/>
      <c r="Z162" s="5"/>
      <c r="AA162" s="5"/>
      <c r="AB162" s="5"/>
      <c r="AC162" s="5">
        <f t="shared" si="12"/>
        <v>0</v>
      </c>
      <c r="AD162" s="5"/>
      <c r="AE162" s="5"/>
      <c r="AF162" s="5"/>
      <c r="AG162" s="5">
        <f t="shared" si="16"/>
        <v>0</v>
      </c>
      <c r="AH162" s="11">
        <f t="shared" si="17"/>
        <v>14</v>
      </c>
    </row>
    <row r="163" ht="14.25" spans="1:34">
      <c r="A163" s="9">
        <v>159</v>
      </c>
      <c r="B163" s="10" t="s">
        <v>195</v>
      </c>
      <c r="C163" s="5">
        <v>6</v>
      </c>
      <c r="D163" s="5"/>
      <c r="E163" s="5">
        <f t="shared" si="13"/>
        <v>6</v>
      </c>
      <c r="F163" s="5">
        <v>6</v>
      </c>
      <c r="G163" s="5"/>
      <c r="H163" s="11">
        <f t="shared" si="14"/>
        <v>6</v>
      </c>
      <c r="I163" s="1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>
        <f t="shared" si="15"/>
        <v>6</v>
      </c>
      <c r="W163" s="5"/>
      <c r="X163" s="5"/>
      <c r="Y163" s="5"/>
      <c r="Z163" s="5"/>
      <c r="AA163" s="5"/>
      <c r="AB163" s="5"/>
      <c r="AC163" s="5">
        <f t="shared" si="12"/>
        <v>0</v>
      </c>
      <c r="AD163" s="5"/>
      <c r="AE163" s="5"/>
      <c r="AF163" s="5"/>
      <c r="AG163" s="5">
        <f t="shared" si="16"/>
        <v>0</v>
      </c>
      <c r="AH163" s="11">
        <f t="shared" si="17"/>
        <v>6</v>
      </c>
    </row>
    <row r="164" ht="14.25" spans="1:34">
      <c r="A164" s="9">
        <v>160</v>
      </c>
      <c r="B164" s="10" t="s">
        <v>196</v>
      </c>
      <c r="C164" s="5">
        <v>19</v>
      </c>
      <c r="D164" s="5"/>
      <c r="E164" s="5">
        <f t="shared" si="13"/>
        <v>19</v>
      </c>
      <c r="F164" s="5">
        <v>19</v>
      </c>
      <c r="G164" s="5"/>
      <c r="H164" s="11">
        <f t="shared" si="14"/>
        <v>19</v>
      </c>
      <c r="I164" s="1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>
        <f t="shared" si="15"/>
        <v>19</v>
      </c>
      <c r="W164" s="5"/>
      <c r="X164" s="5"/>
      <c r="Y164" s="5"/>
      <c r="Z164" s="5"/>
      <c r="AA164" s="5"/>
      <c r="AB164" s="5"/>
      <c r="AC164" s="5">
        <f t="shared" si="12"/>
        <v>0</v>
      </c>
      <c r="AD164" s="5"/>
      <c r="AE164" s="5"/>
      <c r="AF164" s="5"/>
      <c r="AG164" s="5">
        <f t="shared" si="16"/>
        <v>0</v>
      </c>
      <c r="AH164" s="11">
        <f t="shared" si="17"/>
        <v>19</v>
      </c>
    </row>
    <row r="165" ht="14.25" spans="1:34">
      <c r="A165" s="9">
        <v>161</v>
      </c>
      <c r="B165" s="24" t="s">
        <v>197</v>
      </c>
      <c r="C165" s="5">
        <v>7</v>
      </c>
      <c r="D165" s="5"/>
      <c r="E165" s="5">
        <f t="shared" si="13"/>
        <v>7</v>
      </c>
      <c r="F165" s="5">
        <v>7</v>
      </c>
      <c r="G165" s="5"/>
      <c r="H165" s="11">
        <f t="shared" si="14"/>
        <v>7</v>
      </c>
      <c r="I165" s="1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>
        <f t="shared" si="15"/>
        <v>7</v>
      </c>
      <c r="W165" s="5"/>
      <c r="X165" s="5"/>
      <c r="Y165" s="5"/>
      <c r="Z165" s="5"/>
      <c r="AA165" s="5"/>
      <c r="AB165" s="5"/>
      <c r="AC165" s="5">
        <f t="shared" si="12"/>
        <v>0</v>
      </c>
      <c r="AD165" s="5"/>
      <c r="AE165" s="5"/>
      <c r="AF165" s="5"/>
      <c r="AG165" s="5">
        <f t="shared" si="16"/>
        <v>0</v>
      </c>
      <c r="AH165" s="11">
        <f t="shared" si="17"/>
        <v>7</v>
      </c>
    </row>
    <row r="166" ht="14.25" spans="1:34">
      <c r="A166" s="9">
        <v>162</v>
      </c>
      <c r="B166" s="10" t="s">
        <v>198</v>
      </c>
      <c r="C166" s="5">
        <v>4.1</v>
      </c>
      <c r="D166" s="5"/>
      <c r="E166" s="5">
        <f t="shared" si="13"/>
        <v>4.1</v>
      </c>
      <c r="F166" s="5">
        <v>4.1</v>
      </c>
      <c r="G166" s="5"/>
      <c r="H166" s="11">
        <f t="shared" si="14"/>
        <v>4.1</v>
      </c>
      <c r="I166" s="1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>
        <f t="shared" si="15"/>
        <v>4.1</v>
      </c>
      <c r="W166" s="5"/>
      <c r="X166" s="5"/>
      <c r="Y166" s="5"/>
      <c r="Z166" s="5"/>
      <c r="AA166" s="5"/>
      <c r="AB166" s="5"/>
      <c r="AC166" s="5">
        <f t="shared" si="12"/>
        <v>0</v>
      </c>
      <c r="AD166" s="5"/>
      <c r="AE166" s="5"/>
      <c r="AF166" s="5"/>
      <c r="AG166" s="5">
        <f t="shared" si="16"/>
        <v>0</v>
      </c>
      <c r="AH166" s="11">
        <f t="shared" si="17"/>
        <v>4.1</v>
      </c>
    </row>
    <row r="167" ht="14.25" spans="1:34">
      <c r="A167" s="9">
        <v>163</v>
      </c>
      <c r="B167" s="10" t="s">
        <v>199</v>
      </c>
      <c r="C167" s="5">
        <v>4</v>
      </c>
      <c r="D167" s="5"/>
      <c r="E167" s="5">
        <f t="shared" si="13"/>
        <v>4</v>
      </c>
      <c r="F167" s="5"/>
      <c r="G167" s="5"/>
      <c r="H167" s="11">
        <f t="shared" si="14"/>
        <v>0</v>
      </c>
      <c r="I167" s="11"/>
      <c r="J167" s="5"/>
      <c r="K167" s="5"/>
      <c r="L167" s="5">
        <v>4</v>
      </c>
      <c r="M167" s="5"/>
      <c r="N167" s="5"/>
      <c r="O167" s="5"/>
      <c r="P167" s="5"/>
      <c r="Q167" s="5"/>
      <c r="R167" s="5"/>
      <c r="S167" s="5"/>
      <c r="T167" s="5"/>
      <c r="U167" s="5"/>
      <c r="V167" s="5">
        <f t="shared" si="15"/>
        <v>4</v>
      </c>
      <c r="W167" s="5"/>
      <c r="X167" s="5"/>
      <c r="Y167" s="5"/>
      <c r="Z167" s="5"/>
      <c r="AA167" s="5"/>
      <c r="AB167" s="5"/>
      <c r="AC167" s="5">
        <f t="shared" si="12"/>
        <v>0</v>
      </c>
      <c r="AD167" s="5"/>
      <c r="AE167" s="5"/>
      <c r="AF167" s="5"/>
      <c r="AG167" s="5">
        <f t="shared" si="16"/>
        <v>0</v>
      </c>
      <c r="AH167" s="11">
        <f t="shared" si="17"/>
        <v>4</v>
      </c>
    </row>
    <row r="168" ht="14.25" spans="1:34">
      <c r="A168" s="9">
        <v>164</v>
      </c>
      <c r="B168" s="10" t="s">
        <v>200</v>
      </c>
      <c r="C168" s="5"/>
      <c r="D168" s="5">
        <v>5</v>
      </c>
      <c r="E168" s="5">
        <f t="shared" si="13"/>
        <v>5</v>
      </c>
      <c r="F168" s="5">
        <v>5</v>
      </c>
      <c r="G168" s="5"/>
      <c r="H168" s="11">
        <f t="shared" si="14"/>
        <v>5</v>
      </c>
      <c r="I168" s="1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>
        <f t="shared" si="15"/>
        <v>5</v>
      </c>
      <c r="W168" s="5"/>
      <c r="X168" s="5"/>
      <c r="Y168" s="5"/>
      <c r="Z168" s="5"/>
      <c r="AA168" s="5"/>
      <c r="AB168" s="5"/>
      <c r="AC168" s="5">
        <f t="shared" si="12"/>
        <v>0</v>
      </c>
      <c r="AD168" s="5"/>
      <c r="AE168" s="5"/>
      <c r="AF168" s="5"/>
      <c r="AG168" s="5">
        <f t="shared" si="16"/>
        <v>0</v>
      </c>
      <c r="AH168" s="11">
        <f t="shared" si="17"/>
        <v>5</v>
      </c>
    </row>
    <row r="169" ht="14.25" spans="1:34">
      <c r="A169" s="9">
        <v>165</v>
      </c>
      <c r="B169" s="10" t="s">
        <v>201</v>
      </c>
      <c r="C169" s="5">
        <v>17</v>
      </c>
      <c r="D169" s="5"/>
      <c r="E169" s="5">
        <f t="shared" si="13"/>
        <v>17</v>
      </c>
      <c r="F169" s="5">
        <v>17</v>
      </c>
      <c r="G169" s="5"/>
      <c r="H169" s="11">
        <f t="shared" si="14"/>
        <v>17</v>
      </c>
      <c r="I169" s="1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>
        <f t="shared" si="15"/>
        <v>17</v>
      </c>
      <c r="W169" s="5"/>
      <c r="X169" s="5"/>
      <c r="Y169" s="5"/>
      <c r="Z169" s="5"/>
      <c r="AA169" s="5"/>
      <c r="AB169" s="5"/>
      <c r="AC169" s="5">
        <f t="shared" si="12"/>
        <v>0</v>
      </c>
      <c r="AD169" s="5"/>
      <c r="AE169" s="5"/>
      <c r="AF169" s="5"/>
      <c r="AG169" s="5">
        <f t="shared" si="16"/>
        <v>0</v>
      </c>
      <c r="AH169" s="11">
        <f t="shared" si="17"/>
        <v>17</v>
      </c>
    </row>
    <row r="170" ht="14.25" spans="1:34">
      <c r="A170" s="9">
        <v>166</v>
      </c>
      <c r="B170" s="10" t="s">
        <v>202</v>
      </c>
      <c r="C170" s="5">
        <v>21</v>
      </c>
      <c r="D170" s="5"/>
      <c r="E170" s="5">
        <f t="shared" si="13"/>
        <v>21</v>
      </c>
      <c r="F170" s="5">
        <v>21</v>
      </c>
      <c r="G170" s="5"/>
      <c r="H170" s="11">
        <f t="shared" si="14"/>
        <v>21</v>
      </c>
      <c r="I170" s="1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>
        <f t="shared" si="15"/>
        <v>21</v>
      </c>
      <c r="W170" s="5"/>
      <c r="X170" s="5"/>
      <c r="Y170" s="5"/>
      <c r="Z170" s="5"/>
      <c r="AA170" s="5"/>
      <c r="AB170" s="5"/>
      <c r="AC170" s="5">
        <f t="shared" si="12"/>
        <v>0</v>
      </c>
      <c r="AD170" s="5"/>
      <c r="AE170" s="5"/>
      <c r="AF170" s="5"/>
      <c r="AG170" s="5">
        <f t="shared" si="16"/>
        <v>0</v>
      </c>
      <c r="AH170" s="11">
        <f t="shared" si="17"/>
        <v>21</v>
      </c>
    </row>
    <row r="171" ht="14.25" spans="1:34">
      <c r="A171" s="9">
        <v>167</v>
      </c>
      <c r="B171" s="10" t="s">
        <v>203</v>
      </c>
      <c r="C171" s="5">
        <v>4</v>
      </c>
      <c r="D171" s="5">
        <v>4</v>
      </c>
      <c r="E171" s="5">
        <f t="shared" si="13"/>
        <v>8</v>
      </c>
      <c r="F171" s="5">
        <v>4</v>
      </c>
      <c r="G171" s="5"/>
      <c r="H171" s="11">
        <f t="shared" si="14"/>
        <v>4</v>
      </c>
      <c r="I171" s="11"/>
      <c r="J171" s="5"/>
      <c r="K171" s="5"/>
      <c r="L171" s="5">
        <v>4</v>
      </c>
      <c r="M171" s="5"/>
      <c r="N171" s="5"/>
      <c r="O171" s="5"/>
      <c r="P171" s="5"/>
      <c r="Q171" s="5"/>
      <c r="R171" s="5"/>
      <c r="S171" s="5"/>
      <c r="T171" s="5"/>
      <c r="U171" s="5"/>
      <c r="V171" s="5">
        <f t="shared" si="15"/>
        <v>8</v>
      </c>
      <c r="W171" s="5"/>
      <c r="X171" s="5"/>
      <c r="Y171" s="5"/>
      <c r="Z171" s="5"/>
      <c r="AA171" s="5"/>
      <c r="AB171" s="5"/>
      <c r="AC171" s="5">
        <f t="shared" si="12"/>
        <v>0</v>
      </c>
      <c r="AD171" s="5"/>
      <c r="AE171" s="5"/>
      <c r="AF171" s="5"/>
      <c r="AG171" s="5">
        <f t="shared" si="16"/>
        <v>0</v>
      </c>
      <c r="AH171" s="11">
        <f t="shared" si="17"/>
        <v>8</v>
      </c>
    </row>
    <row r="172" ht="14.25" spans="1:34">
      <c r="A172" s="9">
        <v>168</v>
      </c>
      <c r="B172" s="10" t="s">
        <v>204</v>
      </c>
      <c r="C172" s="5">
        <v>13.2</v>
      </c>
      <c r="D172" s="5"/>
      <c r="E172" s="5">
        <f t="shared" si="13"/>
        <v>13.2</v>
      </c>
      <c r="F172" s="5">
        <v>13.2</v>
      </c>
      <c r="G172" s="5"/>
      <c r="H172" s="11">
        <f t="shared" si="14"/>
        <v>13.2</v>
      </c>
      <c r="I172" s="1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>
        <f t="shared" si="15"/>
        <v>13.2</v>
      </c>
      <c r="W172" s="5"/>
      <c r="X172" s="5"/>
      <c r="Y172" s="5"/>
      <c r="Z172" s="5"/>
      <c r="AA172" s="5"/>
      <c r="AB172" s="5"/>
      <c r="AC172" s="5">
        <f t="shared" si="12"/>
        <v>0</v>
      </c>
      <c r="AD172" s="5"/>
      <c r="AE172" s="5"/>
      <c r="AF172" s="5"/>
      <c r="AG172" s="5">
        <f t="shared" si="16"/>
        <v>0</v>
      </c>
      <c r="AH172" s="11">
        <f t="shared" si="17"/>
        <v>13.2</v>
      </c>
    </row>
    <row r="173" ht="14.25" spans="1:34">
      <c r="A173" s="9">
        <v>169</v>
      </c>
      <c r="B173" s="10" t="s">
        <v>205</v>
      </c>
      <c r="C173" s="5">
        <v>3</v>
      </c>
      <c r="D173" s="5">
        <v>33</v>
      </c>
      <c r="E173" s="5">
        <f t="shared" si="13"/>
        <v>36</v>
      </c>
      <c r="F173" s="5">
        <v>36</v>
      </c>
      <c r="G173" s="5"/>
      <c r="H173" s="11">
        <f t="shared" si="14"/>
        <v>36</v>
      </c>
      <c r="I173" s="1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>
        <f t="shared" si="15"/>
        <v>36</v>
      </c>
      <c r="W173" s="5"/>
      <c r="X173" s="5"/>
      <c r="Y173" s="5"/>
      <c r="Z173" s="5"/>
      <c r="AA173" s="5"/>
      <c r="AB173" s="5"/>
      <c r="AC173" s="5">
        <f t="shared" si="12"/>
        <v>0</v>
      </c>
      <c r="AD173" s="5"/>
      <c r="AE173" s="5"/>
      <c r="AF173" s="5"/>
      <c r="AG173" s="5">
        <f t="shared" si="16"/>
        <v>0</v>
      </c>
      <c r="AH173" s="11">
        <f t="shared" si="17"/>
        <v>36</v>
      </c>
    </row>
    <row r="174" ht="14.25" spans="1:34">
      <c r="A174" s="9">
        <v>170</v>
      </c>
      <c r="B174" s="10" t="s">
        <v>206</v>
      </c>
      <c r="C174" s="5">
        <v>5</v>
      </c>
      <c r="D174" s="5"/>
      <c r="E174" s="5">
        <f t="shared" si="13"/>
        <v>5</v>
      </c>
      <c r="F174" s="5">
        <v>5</v>
      </c>
      <c r="G174" s="5"/>
      <c r="H174" s="11">
        <f t="shared" si="14"/>
        <v>5</v>
      </c>
      <c r="I174" s="1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>
        <f t="shared" si="15"/>
        <v>5</v>
      </c>
      <c r="W174" s="5"/>
      <c r="X174" s="5"/>
      <c r="Y174" s="5"/>
      <c r="Z174" s="5"/>
      <c r="AA174" s="5"/>
      <c r="AB174" s="5"/>
      <c r="AC174" s="5">
        <f t="shared" ref="AC174:AC205" si="18">SUM(W174:AB174)</f>
        <v>0</v>
      </c>
      <c r="AD174" s="5"/>
      <c r="AE174" s="5"/>
      <c r="AF174" s="5"/>
      <c r="AG174" s="5">
        <f t="shared" si="16"/>
        <v>0</v>
      </c>
      <c r="AH174" s="11">
        <f t="shared" si="17"/>
        <v>5</v>
      </c>
    </row>
    <row r="175" ht="14.25" spans="1:34">
      <c r="A175" s="9">
        <v>171</v>
      </c>
      <c r="B175" s="10" t="s">
        <v>207</v>
      </c>
      <c r="C175" s="5">
        <v>9</v>
      </c>
      <c r="D175" s="5">
        <v>210.2</v>
      </c>
      <c r="E175" s="5">
        <f t="shared" si="13"/>
        <v>219.2</v>
      </c>
      <c r="F175" s="5">
        <v>24.2</v>
      </c>
      <c r="G175" s="5"/>
      <c r="H175" s="11">
        <f t="shared" si="14"/>
        <v>24.2</v>
      </c>
      <c r="I175" s="11"/>
      <c r="J175" s="5"/>
      <c r="K175" s="5"/>
      <c r="L175" s="5">
        <v>34</v>
      </c>
      <c r="M175" s="5"/>
      <c r="N175" s="5"/>
      <c r="O175" s="5"/>
      <c r="P175" s="5"/>
      <c r="Q175" s="5"/>
      <c r="R175" s="5">
        <v>125</v>
      </c>
      <c r="S175" s="5"/>
      <c r="T175" s="5"/>
      <c r="U175" s="5"/>
      <c r="V175" s="5">
        <f t="shared" si="15"/>
        <v>183.2</v>
      </c>
      <c r="W175" s="5">
        <v>36</v>
      </c>
      <c r="X175" s="5"/>
      <c r="Y175" s="5"/>
      <c r="Z175" s="5"/>
      <c r="AA175" s="5"/>
      <c r="AB175" s="5"/>
      <c r="AC175" s="5">
        <f t="shared" si="18"/>
        <v>36</v>
      </c>
      <c r="AD175" s="5"/>
      <c r="AE175" s="5"/>
      <c r="AF175" s="5"/>
      <c r="AG175" s="5">
        <f t="shared" si="16"/>
        <v>0</v>
      </c>
      <c r="AH175" s="11">
        <f t="shared" si="17"/>
        <v>219.2</v>
      </c>
    </row>
    <row r="176" ht="14.25" spans="1:34">
      <c r="A176" s="9">
        <v>172</v>
      </c>
      <c r="B176" s="10" t="s">
        <v>208</v>
      </c>
      <c r="C176" s="5">
        <v>7</v>
      </c>
      <c r="D176" s="5">
        <v>50</v>
      </c>
      <c r="E176" s="5">
        <f t="shared" si="13"/>
        <v>57</v>
      </c>
      <c r="F176" s="5">
        <v>48</v>
      </c>
      <c r="G176" s="5"/>
      <c r="H176" s="11">
        <f t="shared" si="14"/>
        <v>48</v>
      </c>
      <c r="I176" s="11"/>
      <c r="J176" s="5"/>
      <c r="K176" s="5"/>
      <c r="L176" s="5">
        <v>9</v>
      </c>
      <c r="M176" s="5"/>
      <c r="N176" s="5"/>
      <c r="O176" s="5"/>
      <c r="P176" s="5"/>
      <c r="Q176" s="5"/>
      <c r="R176" s="5"/>
      <c r="S176" s="5"/>
      <c r="T176" s="5"/>
      <c r="U176" s="5"/>
      <c r="V176" s="5">
        <f t="shared" si="15"/>
        <v>57</v>
      </c>
      <c r="W176" s="5"/>
      <c r="X176" s="5"/>
      <c r="Y176" s="5"/>
      <c r="Z176" s="5"/>
      <c r="AA176" s="5"/>
      <c r="AB176" s="5"/>
      <c r="AC176" s="5">
        <f t="shared" si="18"/>
        <v>0</v>
      </c>
      <c r="AD176" s="5"/>
      <c r="AE176" s="5"/>
      <c r="AF176" s="5"/>
      <c r="AG176" s="5">
        <f t="shared" si="16"/>
        <v>0</v>
      </c>
      <c r="AH176" s="11">
        <f t="shared" si="17"/>
        <v>57</v>
      </c>
    </row>
    <row r="177" ht="14.25" spans="1:34">
      <c r="A177" s="9">
        <v>173</v>
      </c>
      <c r="B177" s="10" t="s">
        <v>209</v>
      </c>
      <c r="C177" s="5">
        <v>2</v>
      </c>
      <c r="D177" s="5"/>
      <c r="E177" s="5">
        <f t="shared" si="13"/>
        <v>2</v>
      </c>
      <c r="F177" s="5">
        <v>2</v>
      </c>
      <c r="G177" s="5"/>
      <c r="H177" s="11">
        <f t="shared" si="14"/>
        <v>2</v>
      </c>
      <c r="I177" s="1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>
        <f t="shared" si="15"/>
        <v>2</v>
      </c>
      <c r="W177" s="5"/>
      <c r="X177" s="5"/>
      <c r="Y177" s="5"/>
      <c r="Z177" s="5"/>
      <c r="AA177" s="5"/>
      <c r="AB177" s="5"/>
      <c r="AC177" s="5">
        <f t="shared" si="18"/>
        <v>0</v>
      </c>
      <c r="AD177" s="5"/>
      <c r="AE177" s="5"/>
      <c r="AF177" s="5"/>
      <c r="AG177" s="5">
        <f t="shared" si="16"/>
        <v>0</v>
      </c>
      <c r="AH177" s="11">
        <f t="shared" si="17"/>
        <v>2</v>
      </c>
    </row>
    <row r="178" ht="14.25" spans="1:34">
      <c r="A178" s="9">
        <v>174</v>
      </c>
      <c r="B178" s="10" t="s">
        <v>210</v>
      </c>
      <c r="C178" s="5">
        <v>10</v>
      </c>
      <c r="D178" s="5"/>
      <c r="E178" s="5">
        <f t="shared" si="13"/>
        <v>10</v>
      </c>
      <c r="F178" s="5">
        <v>10</v>
      </c>
      <c r="G178" s="5"/>
      <c r="H178" s="11">
        <f t="shared" si="14"/>
        <v>10</v>
      </c>
      <c r="I178" s="1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>
        <f t="shared" si="15"/>
        <v>10</v>
      </c>
      <c r="W178" s="5"/>
      <c r="X178" s="5"/>
      <c r="Y178" s="5"/>
      <c r="Z178" s="5"/>
      <c r="AA178" s="5"/>
      <c r="AB178" s="5"/>
      <c r="AC178" s="5">
        <f t="shared" si="18"/>
        <v>0</v>
      </c>
      <c r="AD178" s="5"/>
      <c r="AE178" s="5"/>
      <c r="AF178" s="5"/>
      <c r="AG178" s="5">
        <f t="shared" si="16"/>
        <v>0</v>
      </c>
      <c r="AH178" s="11">
        <f t="shared" si="17"/>
        <v>10</v>
      </c>
    </row>
    <row r="179" ht="14.25" spans="1:34">
      <c r="A179" s="9">
        <v>175</v>
      </c>
      <c r="B179" s="10" t="s">
        <v>211</v>
      </c>
      <c r="C179" s="5">
        <v>5</v>
      </c>
      <c r="D179" s="5"/>
      <c r="E179" s="5">
        <f t="shared" si="13"/>
        <v>5</v>
      </c>
      <c r="F179" s="5">
        <v>5</v>
      </c>
      <c r="G179" s="5"/>
      <c r="H179" s="11">
        <f t="shared" si="14"/>
        <v>5</v>
      </c>
      <c r="I179" s="1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>
        <f t="shared" si="15"/>
        <v>5</v>
      </c>
      <c r="W179" s="5"/>
      <c r="X179" s="5"/>
      <c r="Y179" s="5"/>
      <c r="Z179" s="5"/>
      <c r="AA179" s="5"/>
      <c r="AB179" s="5"/>
      <c r="AC179" s="5">
        <f t="shared" si="18"/>
        <v>0</v>
      </c>
      <c r="AD179" s="5"/>
      <c r="AE179" s="5"/>
      <c r="AF179" s="5"/>
      <c r="AG179" s="5">
        <f t="shared" si="16"/>
        <v>0</v>
      </c>
      <c r="AH179" s="11">
        <f t="shared" si="17"/>
        <v>5</v>
      </c>
    </row>
    <row r="180" ht="14.25" spans="1:34">
      <c r="A180" s="9">
        <v>176</v>
      </c>
      <c r="B180" s="10" t="s">
        <v>212</v>
      </c>
      <c r="C180" s="5">
        <v>20</v>
      </c>
      <c r="D180" s="5"/>
      <c r="E180" s="5">
        <f t="shared" si="13"/>
        <v>20</v>
      </c>
      <c r="F180" s="5">
        <v>20</v>
      </c>
      <c r="G180" s="5"/>
      <c r="H180" s="11">
        <f t="shared" si="14"/>
        <v>20</v>
      </c>
      <c r="I180" s="1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>
        <f t="shared" si="15"/>
        <v>20</v>
      </c>
      <c r="W180" s="5"/>
      <c r="X180" s="5"/>
      <c r="Y180" s="5"/>
      <c r="Z180" s="5"/>
      <c r="AA180" s="5"/>
      <c r="AB180" s="5"/>
      <c r="AC180" s="5">
        <f t="shared" si="18"/>
        <v>0</v>
      </c>
      <c r="AD180" s="5"/>
      <c r="AE180" s="5"/>
      <c r="AF180" s="5"/>
      <c r="AG180" s="5">
        <f t="shared" si="16"/>
        <v>0</v>
      </c>
      <c r="AH180" s="11">
        <f t="shared" si="17"/>
        <v>20</v>
      </c>
    </row>
    <row r="181" ht="14.25" spans="1:34">
      <c r="A181" s="9">
        <v>177</v>
      </c>
      <c r="B181" s="10" t="s">
        <v>213</v>
      </c>
      <c r="C181" s="5">
        <v>2</v>
      </c>
      <c r="D181" s="5"/>
      <c r="E181" s="5">
        <f t="shared" si="13"/>
        <v>2</v>
      </c>
      <c r="F181" s="5">
        <v>2</v>
      </c>
      <c r="G181" s="5"/>
      <c r="H181" s="11">
        <f t="shared" si="14"/>
        <v>2</v>
      </c>
      <c r="I181" s="1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>
        <f t="shared" si="15"/>
        <v>2</v>
      </c>
      <c r="W181" s="5"/>
      <c r="X181" s="5"/>
      <c r="Y181" s="5"/>
      <c r="Z181" s="5"/>
      <c r="AA181" s="5"/>
      <c r="AB181" s="5"/>
      <c r="AC181" s="5">
        <f t="shared" si="18"/>
        <v>0</v>
      </c>
      <c r="AD181" s="5"/>
      <c r="AE181" s="5"/>
      <c r="AF181" s="5"/>
      <c r="AG181" s="5">
        <f t="shared" si="16"/>
        <v>0</v>
      </c>
      <c r="AH181" s="11">
        <f t="shared" si="17"/>
        <v>2</v>
      </c>
    </row>
    <row r="182" ht="14.25" spans="1:34">
      <c r="A182" s="9">
        <v>178</v>
      </c>
      <c r="B182" s="10" t="s">
        <v>214</v>
      </c>
      <c r="C182" s="5">
        <v>8</v>
      </c>
      <c r="D182" s="5">
        <v>28</v>
      </c>
      <c r="E182" s="5">
        <f t="shared" si="13"/>
        <v>36</v>
      </c>
      <c r="F182" s="5">
        <v>36</v>
      </c>
      <c r="G182" s="5"/>
      <c r="H182" s="11">
        <f t="shared" si="14"/>
        <v>36</v>
      </c>
      <c r="I182" s="1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>
        <f t="shared" si="15"/>
        <v>36</v>
      </c>
      <c r="W182" s="5"/>
      <c r="X182" s="5"/>
      <c r="Y182" s="5"/>
      <c r="Z182" s="5"/>
      <c r="AA182" s="5"/>
      <c r="AB182" s="5"/>
      <c r="AC182" s="5">
        <f t="shared" si="18"/>
        <v>0</v>
      </c>
      <c r="AD182" s="5"/>
      <c r="AE182" s="5"/>
      <c r="AF182" s="5"/>
      <c r="AG182" s="5">
        <f t="shared" si="16"/>
        <v>0</v>
      </c>
      <c r="AH182" s="11">
        <f t="shared" si="17"/>
        <v>36</v>
      </c>
    </row>
    <row r="183" ht="14.25" spans="1:34">
      <c r="A183" s="9">
        <v>179</v>
      </c>
      <c r="B183" s="10" t="s">
        <v>215</v>
      </c>
      <c r="C183" s="5">
        <v>24.1</v>
      </c>
      <c r="D183" s="5"/>
      <c r="E183" s="5">
        <f t="shared" si="13"/>
        <v>24.1</v>
      </c>
      <c r="F183" s="5">
        <v>15.3</v>
      </c>
      <c r="G183" s="5"/>
      <c r="H183" s="11">
        <f t="shared" si="14"/>
        <v>15.3</v>
      </c>
      <c r="I183" s="11"/>
      <c r="J183" s="5"/>
      <c r="K183" s="5"/>
      <c r="L183" s="5">
        <v>5.8</v>
      </c>
      <c r="M183" s="5"/>
      <c r="N183" s="5"/>
      <c r="O183" s="5"/>
      <c r="P183" s="5"/>
      <c r="Q183" s="5"/>
      <c r="R183" s="5"/>
      <c r="S183" s="5"/>
      <c r="T183" s="5"/>
      <c r="U183" s="5"/>
      <c r="V183" s="5">
        <f t="shared" si="15"/>
        <v>21.1</v>
      </c>
      <c r="W183" s="5">
        <v>3</v>
      </c>
      <c r="X183" s="5"/>
      <c r="Y183" s="5"/>
      <c r="Z183" s="5"/>
      <c r="AA183" s="5"/>
      <c r="AB183" s="5"/>
      <c r="AC183" s="5">
        <f t="shared" si="18"/>
        <v>3</v>
      </c>
      <c r="AD183" s="5"/>
      <c r="AE183" s="5"/>
      <c r="AF183" s="5"/>
      <c r="AG183" s="5">
        <f t="shared" si="16"/>
        <v>0</v>
      </c>
      <c r="AH183" s="11">
        <f t="shared" si="17"/>
        <v>24.1</v>
      </c>
    </row>
    <row r="184" ht="14.25" spans="1:34">
      <c r="A184" s="9">
        <v>180</v>
      </c>
      <c r="B184" s="10" t="s">
        <v>216</v>
      </c>
      <c r="C184" s="5">
        <v>4.2</v>
      </c>
      <c r="D184" s="5"/>
      <c r="E184" s="5">
        <f t="shared" si="13"/>
        <v>4.2</v>
      </c>
      <c r="F184" s="5">
        <v>4.2</v>
      </c>
      <c r="G184" s="5"/>
      <c r="H184" s="11">
        <f t="shared" si="14"/>
        <v>4.2</v>
      </c>
      <c r="I184" s="1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>
        <f t="shared" si="15"/>
        <v>4.2</v>
      </c>
      <c r="W184" s="5"/>
      <c r="X184" s="5"/>
      <c r="Y184" s="5"/>
      <c r="Z184" s="5"/>
      <c r="AA184" s="5"/>
      <c r="AB184" s="5"/>
      <c r="AC184" s="5">
        <f t="shared" si="18"/>
        <v>0</v>
      </c>
      <c r="AD184" s="5"/>
      <c r="AE184" s="5"/>
      <c r="AF184" s="5"/>
      <c r="AG184" s="5">
        <f t="shared" si="16"/>
        <v>0</v>
      </c>
      <c r="AH184" s="11">
        <f t="shared" si="17"/>
        <v>4.2</v>
      </c>
    </row>
    <row r="185" ht="14.25" spans="1:34">
      <c r="A185" s="9">
        <v>181</v>
      </c>
      <c r="B185" s="10" t="s">
        <v>217</v>
      </c>
      <c r="C185" s="5">
        <v>5</v>
      </c>
      <c r="D185" s="5">
        <v>3</v>
      </c>
      <c r="E185" s="5">
        <f t="shared" si="13"/>
        <v>8</v>
      </c>
      <c r="F185" s="5">
        <v>8</v>
      </c>
      <c r="G185" s="5"/>
      <c r="H185" s="11">
        <f t="shared" si="14"/>
        <v>8</v>
      </c>
      <c r="I185" s="1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>
        <f t="shared" si="15"/>
        <v>8</v>
      </c>
      <c r="W185" s="5"/>
      <c r="X185" s="5"/>
      <c r="Y185" s="5"/>
      <c r="Z185" s="5"/>
      <c r="AA185" s="5"/>
      <c r="AB185" s="5"/>
      <c r="AC185" s="5">
        <f t="shared" si="18"/>
        <v>0</v>
      </c>
      <c r="AD185" s="5"/>
      <c r="AE185" s="5"/>
      <c r="AF185" s="5"/>
      <c r="AG185" s="5">
        <f t="shared" si="16"/>
        <v>0</v>
      </c>
      <c r="AH185" s="11">
        <f t="shared" si="17"/>
        <v>8</v>
      </c>
    </row>
    <row r="186" ht="14.25" spans="1:34">
      <c r="A186" s="9">
        <v>182</v>
      </c>
      <c r="B186" s="10" t="s">
        <v>218</v>
      </c>
      <c r="C186" s="5">
        <v>11</v>
      </c>
      <c r="D186" s="5"/>
      <c r="E186" s="5">
        <f t="shared" si="13"/>
        <v>11</v>
      </c>
      <c r="F186" s="5">
        <v>11</v>
      </c>
      <c r="G186" s="5"/>
      <c r="H186" s="11">
        <f t="shared" si="14"/>
        <v>11</v>
      </c>
      <c r="I186" s="1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>
        <f t="shared" si="15"/>
        <v>11</v>
      </c>
      <c r="W186" s="5"/>
      <c r="X186" s="5"/>
      <c r="Y186" s="5"/>
      <c r="Z186" s="5"/>
      <c r="AA186" s="5"/>
      <c r="AB186" s="5"/>
      <c r="AC186" s="5">
        <f t="shared" si="18"/>
        <v>0</v>
      </c>
      <c r="AD186" s="5"/>
      <c r="AE186" s="5"/>
      <c r="AF186" s="5"/>
      <c r="AG186" s="5">
        <f t="shared" si="16"/>
        <v>0</v>
      </c>
      <c r="AH186" s="11">
        <f t="shared" si="17"/>
        <v>11</v>
      </c>
    </row>
    <row r="187" ht="14.25" spans="1:34">
      <c r="A187" s="9">
        <v>183</v>
      </c>
      <c r="B187" s="10" t="s">
        <v>219</v>
      </c>
      <c r="C187" s="5">
        <v>4.2</v>
      </c>
      <c r="D187" s="5"/>
      <c r="E187" s="5">
        <f t="shared" si="13"/>
        <v>4.2</v>
      </c>
      <c r="F187" s="5">
        <v>4.2</v>
      </c>
      <c r="G187" s="5"/>
      <c r="H187" s="11">
        <f t="shared" si="14"/>
        <v>4.2</v>
      </c>
      <c r="I187" s="1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>
        <f t="shared" si="15"/>
        <v>4.2</v>
      </c>
      <c r="W187" s="5"/>
      <c r="X187" s="5"/>
      <c r="Y187" s="5"/>
      <c r="Z187" s="5"/>
      <c r="AA187" s="5"/>
      <c r="AB187" s="5"/>
      <c r="AC187" s="5">
        <f t="shared" si="18"/>
        <v>0</v>
      </c>
      <c r="AD187" s="5"/>
      <c r="AE187" s="5"/>
      <c r="AF187" s="5"/>
      <c r="AG187" s="5">
        <f t="shared" si="16"/>
        <v>0</v>
      </c>
      <c r="AH187" s="11">
        <f t="shared" si="17"/>
        <v>4.2</v>
      </c>
    </row>
    <row r="188" ht="14.25" spans="1:34">
      <c r="A188" s="9">
        <v>184</v>
      </c>
      <c r="B188" s="10" t="s">
        <v>220</v>
      </c>
      <c r="C188" s="5">
        <v>11.5</v>
      </c>
      <c r="D188" s="5">
        <v>29</v>
      </c>
      <c r="E188" s="5">
        <f t="shared" si="13"/>
        <v>40.5</v>
      </c>
      <c r="F188" s="5">
        <v>18</v>
      </c>
      <c r="G188" s="5"/>
      <c r="H188" s="11">
        <f t="shared" si="14"/>
        <v>18</v>
      </c>
      <c r="I188" s="11"/>
      <c r="J188" s="5"/>
      <c r="K188" s="5"/>
      <c r="L188" s="5">
        <v>4.5</v>
      </c>
      <c r="M188" s="5"/>
      <c r="N188" s="5"/>
      <c r="O188" s="5"/>
      <c r="P188" s="5"/>
      <c r="Q188" s="5"/>
      <c r="R188" s="5"/>
      <c r="S188" s="5"/>
      <c r="T188" s="5"/>
      <c r="U188" s="5"/>
      <c r="V188" s="5">
        <f t="shared" si="15"/>
        <v>22.5</v>
      </c>
      <c r="W188" s="5">
        <v>18</v>
      </c>
      <c r="X188" s="5"/>
      <c r="Y188" s="5"/>
      <c r="Z188" s="5"/>
      <c r="AA188" s="5"/>
      <c r="AB188" s="5"/>
      <c r="AC188" s="5">
        <f t="shared" si="18"/>
        <v>18</v>
      </c>
      <c r="AD188" s="5"/>
      <c r="AE188" s="5"/>
      <c r="AF188" s="5"/>
      <c r="AG188" s="5">
        <f t="shared" si="16"/>
        <v>0</v>
      </c>
      <c r="AH188" s="11">
        <f t="shared" si="17"/>
        <v>40.5</v>
      </c>
    </row>
    <row r="189" ht="14.25" spans="1:34">
      <c r="A189" s="9">
        <v>185</v>
      </c>
      <c r="B189" s="10" t="s">
        <v>221</v>
      </c>
      <c r="C189" s="5">
        <v>23.9</v>
      </c>
      <c r="D189" s="5"/>
      <c r="E189" s="5">
        <f t="shared" si="13"/>
        <v>23.9</v>
      </c>
      <c r="F189" s="5">
        <v>23.9</v>
      </c>
      <c r="G189" s="5"/>
      <c r="H189" s="11">
        <f t="shared" si="14"/>
        <v>23.9</v>
      </c>
      <c r="I189" s="1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>
        <f t="shared" si="15"/>
        <v>23.9</v>
      </c>
      <c r="W189" s="5"/>
      <c r="X189" s="5"/>
      <c r="Y189" s="5"/>
      <c r="Z189" s="5"/>
      <c r="AA189" s="5"/>
      <c r="AB189" s="5"/>
      <c r="AC189" s="5">
        <f t="shared" si="18"/>
        <v>0</v>
      </c>
      <c r="AD189" s="5"/>
      <c r="AE189" s="5"/>
      <c r="AF189" s="5"/>
      <c r="AG189" s="5">
        <f t="shared" si="16"/>
        <v>0</v>
      </c>
      <c r="AH189" s="11">
        <f t="shared" si="17"/>
        <v>23.9</v>
      </c>
    </row>
    <row r="190" ht="14.25" spans="1:34">
      <c r="A190" s="9">
        <v>186</v>
      </c>
      <c r="B190" s="10" t="s">
        <v>222</v>
      </c>
      <c r="C190" s="5">
        <v>7.5</v>
      </c>
      <c r="D190" s="5"/>
      <c r="E190" s="5">
        <f t="shared" si="13"/>
        <v>7.5</v>
      </c>
      <c r="F190" s="5">
        <v>7.5</v>
      </c>
      <c r="G190" s="5"/>
      <c r="H190" s="11">
        <f t="shared" si="14"/>
        <v>7.5</v>
      </c>
      <c r="I190" s="1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>
        <f t="shared" si="15"/>
        <v>7.5</v>
      </c>
      <c r="W190" s="5"/>
      <c r="X190" s="5"/>
      <c r="Y190" s="5"/>
      <c r="Z190" s="5"/>
      <c r="AA190" s="5"/>
      <c r="AB190" s="5"/>
      <c r="AC190" s="5">
        <f t="shared" si="18"/>
        <v>0</v>
      </c>
      <c r="AD190" s="5"/>
      <c r="AE190" s="5"/>
      <c r="AF190" s="5"/>
      <c r="AG190" s="5">
        <f t="shared" si="16"/>
        <v>0</v>
      </c>
      <c r="AH190" s="11">
        <f t="shared" si="17"/>
        <v>7.5</v>
      </c>
    </row>
    <row r="191" ht="14.25" spans="1:34">
      <c r="A191" s="9">
        <v>187</v>
      </c>
      <c r="B191" s="10" t="s">
        <v>223</v>
      </c>
      <c r="C191" s="5">
        <v>11</v>
      </c>
      <c r="D191" s="5"/>
      <c r="E191" s="5">
        <f t="shared" si="13"/>
        <v>11</v>
      </c>
      <c r="F191" s="5">
        <v>11</v>
      </c>
      <c r="G191" s="5"/>
      <c r="H191" s="11">
        <f t="shared" si="14"/>
        <v>11</v>
      </c>
      <c r="I191" s="1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>
        <f t="shared" si="15"/>
        <v>11</v>
      </c>
      <c r="W191" s="5"/>
      <c r="X191" s="5"/>
      <c r="Y191" s="5"/>
      <c r="Z191" s="5"/>
      <c r="AA191" s="5"/>
      <c r="AB191" s="5"/>
      <c r="AC191" s="5">
        <f t="shared" si="18"/>
        <v>0</v>
      </c>
      <c r="AD191" s="5"/>
      <c r="AE191" s="5"/>
      <c r="AF191" s="5"/>
      <c r="AG191" s="5">
        <f t="shared" si="16"/>
        <v>0</v>
      </c>
      <c r="AH191" s="11">
        <f t="shared" si="17"/>
        <v>11</v>
      </c>
    </row>
    <row r="192" ht="14.25" spans="1:34">
      <c r="A192" s="9">
        <v>188</v>
      </c>
      <c r="B192" s="10" t="s">
        <v>224</v>
      </c>
      <c r="C192" s="5">
        <v>10.2</v>
      </c>
      <c r="D192" s="5">
        <v>5</v>
      </c>
      <c r="E192" s="5">
        <f t="shared" si="13"/>
        <v>15.2</v>
      </c>
      <c r="F192" s="5">
        <v>9.3</v>
      </c>
      <c r="G192" s="5"/>
      <c r="H192" s="11">
        <f t="shared" si="14"/>
        <v>9.3</v>
      </c>
      <c r="I192" s="5"/>
      <c r="J192" s="5"/>
      <c r="K192" s="5"/>
      <c r="L192" s="5"/>
      <c r="M192" s="5"/>
      <c r="N192" s="5"/>
      <c r="O192" s="5">
        <v>2.4</v>
      </c>
      <c r="P192" s="5"/>
      <c r="Q192" s="5"/>
      <c r="R192" s="5"/>
      <c r="S192" s="5"/>
      <c r="T192" s="5"/>
      <c r="U192" s="5"/>
      <c r="V192" s="5">
        <f t="shared" si="15"/>
        <v>11.7</v>
      </c>
      <c r="W192" s="5">
        <v>3.5</v>
      </c>
      <c r="X192" s="5"/>
      <c r="Y192" s="5"/>
      <c r="Z192" s="5"/>
      <c r="AA192" s="5"/>
      <c r="AB192" s="5"/>
      <c r="AC192" s="5">
        <f t="shared" si="18"/>
        <v>3.5</v>
      </c>
      <c r="AD192" s="5"/>
      <c r="AE192" s="5"/>
      <c r="AF192" s="5"/>
      <c r="AG192" s="5">
        <f t="shared" si="16"/>
        <v>0</v>
      </c>
      <c r="AH192" s="11">
        <f t="shared" si="17"/>
        <v>15.2</v>
      </c>
    </row>
    <row r="193" ht="14.25" spans="1:34">
      <c r="A193" s="9">
        <v>189</v>
      </c>
      <c r="B193" s="10" t="s">
        <v>225</v>
      </c>
      <c r="C193" s="5">
        <v>1.5</v>
      </c>
      <c r="D193" s="5"/>
      <c r="E193" s="5">
        <f t="shared" si="13"/>
        <v>1.5</v>
      </c>
      <c r="F193" s="5">
        <v>1.5</v>
      </c>
      <c r="G193" s="5"/>
      <c r="H193" s="11">
        <f t="shared" si="14"/>
        <v>1.5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>
        <f t="shared" si="15"/>
        <v>1.5</v>
      </c>
      <c r="W193" s="5"/>
      <c r="X193" s="5"/>
      <c r="Y193" s="5"/>
      <c r="Z193" s="5"/>
      <c r="AA193" s="5"/>
      <c r="AB193" s="5"/>
      <c r="AC193" s="5">
        <f t="shared" si="18"/>
        <v>0</v>
      </c>
      <c r="AD193" s="5"/>
      <c r="AE193" s="5"/>
      <c r="AF193" s="5"/>
      <c r="AG193" s="5">
        <f t="shared" si="16"/>
        <v>0</v>
      </c>
      <c r="AH193" s="11">
        <f t="shared" si="17"/>
        <v>1.5</v>
      </c>
    </row>
    <row r="194" ht="14.25" spans="1:34">
      <c r="A194" s="9">
        <v>190</v>
      </c>
      <c r="B194" s="10" t="s">
        <v>226</v>
      </c>
      <c r="C194" s="5">
        <v>26</v>
      </c>
      <c r="D194" s="5"/>
      <c r="E194" s="5">
        <f t="shared" si="13"/>
        <v>26</v>
      </c>
      <c r="F194" s="5">
        <v>15</v>
      </c>
      <c r="G194" s="5"/>
      <c r="H194" s="11">
        <f t="shared" si="14"/>
        <v>15</v>
      </c>
      <c r="I194" s="5"/>
      <c r="J194" s="5"/>
      <c r="K194" s="5"/>
      <c r="L194" s="5">
        <v>9</v>
      </c>
      <c r="M194" s="5"/>
      <c r="N194" s="5"/>
      <c r="O194" s="5"/>
      <c r="P194" s="5"/>
      <c r="Q194" s="5"/>
      <c r="R194" s="5"/>
      <c r="S194" s="5"/>
      <c r="T194" s="5"/>
      <c r="U194" s="5"/>
      <c r="V194" s="5">
        <f t="shared" si="15"/>
        <v>24</v>
      </c>
      <c r="W194" s="5">
        <v>2</v>
      </c>
      <c r="X194" s="5"/>
      <c r="Y194" s="5"/>
      <c r="Z194" s="5"/>
      <c r="AA194" s="5"/>
      <c r="AB194" s="5"/>
      <c r="AC194" s="5">
        <f t="shared" si="18"/>
        <v>2</v>
      </c>
      <c r="AD194" s="5"/>
      <c r="AE194" s="5"/>
      <c r="AF194" s="5"/>
      <c r="AG194" s="5">
        <f t="shared" si="16"/>
        <v>0</v>
      </c>
      <c r="AH194" s="11">
        <f t="shared" si="17"/>
        <v>26</v>
      </c>
    </row>
    <row r="195" ht="14.25" spans="1:34">
      <c r="A195" s="9">
        <v>191</v>
      </c>
      <c r="B195" s="10" t="s">
        <v>227</v>
      </c>
      <c r="C195" s="5">
        <v>5.6</v>
      </c>
      <c r="D195" s="5"/>
      <c r="E195" s="5">
        <f t="shared" si="13"/>
        <v>5.6</v>
      </c>
      <c r="F195" s="5">
        <v>5.6</v>
      </c>
      <c r="G195" s="5"/>
      <c r="H195" s="11">
        <f t="shared" si="14"/>
        <v>5.6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>
        <f t="shared" si="15"/>
        <v>5.6</v>
      </c>
      <c r="W195" s="5"/>
      <c r="X195" s="5"/>
      <c r="Y195" s="5"/>
      <c r="Z195" s="5"/>
      <c r="AA195" s="5"/>
      <c r="AB195" s="5"/>
      <c r="AC195" s="5">
        <f t="shared" si="18"/>
        <v>0</v>
      </c>
      <c r="AD195" s="5"/>
      <c r="AE195" s="5"/>
      <c r="AF195" s="5"/>
      <c r="AG195" s="5">
        <f t="shared" si="16"/>
        <v>0</v>
      </c>
      <c r="AH195" s="11">
        <f t="shared" si="17"/>
        <v>5.6</v>
      </c>
    </row>
    <row r="196" ht="14.25" spans="1:34">
      <c r="A196" s="9">
        <v>192</v>
      </c>
      <c r="B196" s="10" t="s">
        <v>228</v>
      </c>
      <c r="C196" s="5">
        <v>3</v>
      </c>
      <c r="D196" s="5"/>
      <c r="E196" s="5">
        <f t="shared" si="13"/>
        <v>3</v>
      </c>
      <c r="F196" s="5">
        <v>3</v>
      </c>
      <c r="G196" s="5"/>
      <c r="H196" s="11">
        <f t="shared" si="14"/>
        <v>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>
        <f t="shared" si="15"/>
        <v>3</v>
      </c>
      <c r="W196" s="5"/>
      <c r="X196" s="5"/>
      <c r="Y196" s="5"/>
      <c r="Z196" s="5"/>
      <c r="AA196" s="5"/>
      <c r="AB196" s="5"/>
      <c r="AC196" s="5">
        <f t="shared" si="18"/>
        <v>0</v>
      </c>
      <c r="AD196" s="5"/>
      <c r="AE196" s="5"/>
      <c r="AF196" s="5"/>
      <c r="AG196" s="5">
        <f t="shared" si="16"/>
        <v>0</v>
      </c>
      <c r="AH196" s="11">
        <f t="shared" si="17"/>
        <v>3</v>
      </c>
    </row>
    <row r="197" ht="14.25" spans="1:34">
      <c r="A197" s="9">
        <v>193</v>
      </c>
      <c r="B197" s="10" t="s">
        <v>229</v>
      </c>
      <c r="C197" s="5"/>
      <c r="D197" s="5">
        <v>124.4</v>
      </c>
      <c r="E197" s="5">
        <f t="shared" ref="E197:E205" si="19">SUM(C197:D197)</f>
        <v>124.4</v>
      </c>
      <c r="F197" s="5"/>
      <c r="G197" s="5"/>
      <c r="H197" s="11">
        <f t="shared" ref="H197:H204" si="20">SUM(F197:G197)</f>
        <v>0</v>
      </c>
      <c r="I197" s="5"/>
      <c r="J197" s="5"/>
      <c r="K197" s="5"/>
      <c r="L197" s="5">
        <v>30.4</v>
      </c>
      <c r="M197" s="5"/>
      <c r="N197" s="5"/>
      <c r="O197" s="5"/>
      <c r="P197" s="5"/>
      <c r="Q197" s="5"/>
      <c r="R197" s="5">
        <v>94</v>
      </c>
      <c r="S197" s="5"/>
      <c r="T197" s="5"/>
      <c r="U197" s="5"/>
      <c r="V197" s="5">
        <f t="shared" ref="V197:V205" si="21">SUM(H197:U197)</f>
        <v>124.4</v>
      </c>
      <c r="W197" s="5"/>
      <c r="X197" s="5"/>
      <c r="Y197" s="5"/>
      <c r="Z197" s="5"/>
      <c r="AA197" s="5"/>
      <c r="AB197" s="5"/>
      <c r="AC197" s="5">
        <f t="shared" si="18"/>
        <v>0</v>
      </c>
      <c r="AD197" s="5"/>
      <c r="AE197" s="5"/>
      <c r="AF197" s="5"/>
      <c r="AG197" s="5">
        <f t="shared" ref="AG197:AG205" si="22">SUM(AD197:AF197)</f>
        <v>0</v>
      </c>
      <c r="AH197" s="11">
        <f t="shared" ref="AH197:AH205" si="23">AG197+V197+AC197</f>
        <v>124.4</v>
      </c>
    </row>
    <row r="198" ht="14.25" spans="1:34">
      <c r="A198" s="9">
        <v>194</v>
      </c>
      <c r="B198" s="13" t="s">
        <v>230</v>
      </c>
      <c r="C198" s="5">
        <v>5</v>
      </c>
      <c r="D198" s="5"/>
      <c r="E198" s="5">
        <f t="shared" si="19"/>
        <v>5</v>
      </c>
      <c r="F198" s="5">
        <v>5</v>
      </c>
      <c r="G198" s="5"/>
      <c r="H198" s="11">
        <f t="shared" si="20"/>
        <v>5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>
        <f t="shared" si="21"/>
        <v>5</v>
      </c>
      <c r="W198" s="5"/>
      <c r="X198" s="5"/>
      <c r="Y198" s="5"/>
      <c r="Z198" s="5"/>
      <c r="AA198" s="5"/>
      <c r="AB198" s="5"/>
      <c r="AC198" s="5">
        <f t="shared" si="18"/>
        <v>0</v>
      </c>
      <c r="AD198" s="5"/>
      <c r="AE198" s="5"/>
      <c r="AF198" s="5"/>
      <c r="AG198" s="5">
        <f t="shared" si="22"/>
        <v>0</v>
      </c>
      <c r="AH198" s="11">
        <f t="shared" si="23"/>
        <v>5</v>
      </c>
    </row>
    <row r="199" ht="14.25" spans="1:34">
      <c r="A199" s="9">
        <v>195</v>
      </c>
      <c r="B199" s="13" t="s">
        <v>231</v>
      </c>
      <c r="C199" s="5"/>
      <c r="D199" s="5">
        <v>1132</v>
      </c>
      <c r="E199" s="5">
        <f t="shared" si="19"/>
        <v>1132</v>
      </c>
      <c r="F199" s="5"/>
      <c r="G199" s="5"/>
      <c r="H199" s="11">
        <f t="shared" si="20"/>
        <v>0</v>
      </c>
      <c r="I199" s="5"/>
      <c r="J199" s="5"/>
      <c r="K199" s="5">
        <v>350</v>
      </c>
      <c r="L199" s="5"/>
      <c r="M199" s="5"/>
      <c r="N199" s="5"/>
      <c r="O199" s="5"/>
      <c r="P199" s="5"/>
      <c r="Q199" s="5"/>
      <c r="R199" s="5">
        <v>782</v>
      </c>
      <c r="S199" s="5"/>
      <c r="T199" s="5"/>
      <c r="U199" s="5"/>
      <c r="V199" s="5">
        <f t="shared" si="21"/>
        <v>1132</v>
      </c>
      <c r="W199" s="5"/>
      <c r="X199" s="5"/>
      <c r="Y199" s="5"/>
      <c r="Z199" s="5"/>
      <c r="AA199" s="5"/>
      <c r="AB199" s="5"/>
      <c r="AC199" s="5">
        <f t="shared" si="18"/>
        <v>0</v>
      </c>
      <c r="AD199" s="5"/>
      <c r="AE199" s="5"/>
      <c r="AF199" s="5"/>
      <c r="AG199" s="5">
        <f t="shared" si="22"/>
        <v>0</v>
      </c>
      <c r="AH199" s="11">
        <f t="shared" si="23"/>
        <v>1132</v>
      </c>
    </row>
    <row r="200" ht="14.25" spans="1:34">
      <c r="A200" s="9">
        <v>196</v>
      </c>
      <c r="B200" s="26" t="s">
        <v>232</v>
      </c>
      <c r="C200" s="5">
        <v>6</v>
      </c>
      <c r="D200" s="5"/>
      <c r="E200" s="5">
        <f t="shared" si="19"/>
        <v>6</v>
      </c>
      <c r="F200" s="5"/>
      <c r="G200" s="5"/>
      <c r="H200" s="11">
        <f t="shared" si="20"/>
        <v>0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>
        <f t="shared" si="21"/>
        <v>0</v>
      </c>
      <c r="W200" s="5">
        <v>6</v>
      </c>
      <c r="X200" s="5"/>
      <c r="Y200" s="5"/>
      <c r="Z200" s="5"/>
      <c r="AA200" s="5"/>
      <c r="AB200" s="5"/>
      <c r="AC200" s="5">
        <f t="shared" si="18"/>
        <v>6</v>
      </c>
      <c r="AD200" s="5"/>
      <c r="AE200" s="5"/>
      <c r="AF200" s="5"/>
      <c r="AG200" s="5">
        <f t="shared" si="22"/>
        <v>0</v>
      </c>
      <c r="AH200" s="11">
        <f t="shared" si="23"/>
        <v>6</v>
      </c>
    </row>
    <row r="201" ht="14.25" spans="1:34">
      <c r="A201" s="9">
        <v>197</v>
      </c>
      <c r="B201" s="18" t="s">
        <v>233</v>
      </c>
      <c r="C201" s="10"/>
      <c r="D201" s="11">
        <v>300</v>
      </c>
      <c r="E201" s="11">
        <f t="shared" si="19"/>
        <v>300</v>
      </c>
      <c r="F201" s="11"/>
      <c r="G201" s="11"/>
      <c r="H201" s="11">
        <f t="shared" si="20"/>
        <v>0</v>
      </c>
      <c r="I201" s="5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>
        <f t="shared" si="21"/>
        <v>0</v>
      </c>
      <c r="W201" s="11">
        <v>300</v>
      </c>
      <c r="X201" s="11"/>
      <c r="Y201" s="11"/>
      <c r="Z201" s="11"/>
      <c r="AA201" s="11"/>
      <c r="AB201" s="11"/>
      <c r="AC201" s="11">
        <f t="shared" si="18"/>
        <v>300</v>
      </c>
      <c r="AD201" s="11"/>
      <c r="AE201" s="11"/>
      <c r="AF201" s="11"/>
      <c r="AG201" s="11">
        <f t="shared" si="22"/>
        <v>0</v>
      </c>
      <c r="AH201" s="11">
        <f t="shared" si="23"/>
        <v>300</v>
      </c>
    </row>
    <row r="202" ht="14.25" spans="1:34">
      <c r="A202" s="9">
        <v>198</v>
      </c>
      <c r="B202" s="18" t="s">
        <v>234</v>
      </c>
      <c r="C202" s="10"/>
      <c r="D202" s="5">
        <v>12</v>
      </c>
      <c r="E202" s="11">
        <f t="shared" si="19"/>
        <v>12</v>
      </c>
      <c r="F202" s="5">
        <v>7</v>
      </c>
      <c r="G202" s="5"/>
      <c r="H202" s="11">
        <f t="shared" si="20"/>
        <v>7</v>
      </c>
      <c r="I202" s="5"/>
      <c r="J202" s="5"/>
      <c r="K202" s="5"/>
      <c r="L202" s="5"/>
      <c r="M202" s="5"/>
      <c r="N202" s="5"/>
      <c r="O202" s="5"/>
      <c r="P202" s="5"/>
      <c r="Q202" s="5"/>
      <c r="R202" s="5">
        <v>5</v>
      </c>
      <c r="S202" s="5"/>
      <c r="T202" s="5"/>
      <c r="U202" s="5"/>
      <c r="V202" s="11">
        <f t="shared" si="21"/>
        <v>12</v>
      </c>
      <c r="W202" s="5"/>
      <c r="X202" s="5"/>
      <c r="Y202" s="5"/>
      <c r="Z202" s="5"/>
      <c r="AA202" s="5"/>
      <c r="AB202" s="5"/>
      <c r="AC202" s="11">
        <f t="shared" si="18"/>
        <v>0</v>
      </c>
      <c r="AD202" s="5"/>
      <c r="AE202" s="5"/>
      <c r="AF202" s="5"/>
      <c r="AG202" s="11">
        <f t="shared" si="22"/>
        <v>0</v>
      </c>
      <c r="AH202" s="11">
        <f t="shared" si="23"/>
        <v>12</v>
      </c>
    </row>
    <row r="203" ht="14.25" spans="1:34">
      <c r="A203" s="9">
        <v>199</v>
      </c>
      <c r="B203" s="18" t="s">
        <v>235</v>
      </c>
      <c r="C203" s="5"/>
      <c r="D203" s="5">
        <v>23</v>
      </c>
      <c r="E203" s="11">
        <f t="shared" si="19"/>
        <v>23</v>
      </c>
      <c r="F203" s="5">
        <v>23</v>
      </c>
      <c r="G203" s="5"/>
      <c r="H203" s="11">
        <f t="shared" si="20"/>
        <v>23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11">
        <f t="shared" si="21"/>
        <v>23</v>
      </c>
      <c r="W203" s="5"/>
      <c r="X203" s="5"/>
      <c r="Y203" s="5"/>
      <c r="Z203" s="5"/>
      <c r="AA203" s="5"/>
      <c r="AB203" s="5"/>
      <c r="AC203" s="11">
        <f t="shared" si="18"/>
        <v>0</v>
      </c>
      <c r="AD203" s="5"/>
      <c r="AE203" s="5"/>
      <c r="AF203" s="5"/>
      <c r="AG203" s="11">
        <f t="shared" si="22"/>
        <v>0</v>
      </c>
      <c r="AH203" s="11">
        <f t="shared" si="23"/>
        <v>23</v>
      </c>
    </row>
    <row r="204" ht="14.25" spans="1:34">
      <c r="A204" s="9">
        <v>200</v>
      </c>
      <c r="B204" s="18" t="s">
        <v>236</v>
      </c>
      <c r="C204" s="5"/>
      <c r="D204" s="5">
        <v>11.6</v>
      </c>
      <c r="E204" s="11">
        <f t="shared" si="19"/>
        <v>11.6</v>
      </c>
      <c r="F204" s="5">
        <v>11.6</v>
      </c>
      <c r="G204" s="5"/>
      <c r="H204" s="11">
        <f t="shared" si="20"/>
        <v>11.6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11">
        <f t="shared" si="21"/>
        <v>11.6</v>
      </c>
      <c r="W204" s="5"/>
      <c r="X204" s="5"/>
      <c r="Y204" s="5"/>
      <c r="Z204" s="5"/>
      <c r="AA204" s="5"/>
      <c r="AB204" s="5"/>
      <c r="AC204" s="11">
        <f t="shared" si="18"/>
        <v>0</v>
      </c>
      <c r="AD204" s="5"/>
      <c r="AE204" s="5"/>
      <c r="AF204" s="5"/>
      <c r="AG204" s="11">
        <f t="shared" si="22"/>
        <v>0</v>
      </c>
      <c r="AH204" s="11">
        <f t="shared" si="23"/>
        <v>11.6</v>
      </c>
    </row>
    <row r="205" ht="14.25" spans="1:34">
      <c r="A205" s="9">
        <v>201</v>
      </c>
      <c r="B205" s="18" t="s">
        <v>237</v>
      </c>
      <c r="C205" s="27"/>
      <c r="D205" s="5">
        <v>545</v>
      </c>
      <c r="E205" s="11">
        <f t="shared" si="19"/>
        <v>545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>
        <v>31</v>
      </c>
      <c r="R205" s="5"/>
      <c r="S205" s="5"/>
      <c r="T205" s="5"/>
      <c r="U205" s="5"/>
      <c r="V205" s="11">
        <f t="shared" si="21"/>
        <v>31</v>
      </c>
      <c r="W205" s="5">
        <v>514</v>
      </c>
      <c r="X205" s="5"/>
      <c r="Y205" s="5"/>
      <c r="Z205" s="5"/>
      <c r="AA205" s="5"/>
      <c r="AB205" s="5"/>
      <c r="AC205" s="11">
        <f t="shared" si="18"/>
        <v>514</v>
      </c>
      <c r="AD205" s="5"/>
      <c r="AE205" s="5"/>
      <c r="AF205" s="5"/>
      <c r="AG205" s="11">
        <f t="shared" si="22"/>
        <v>0</v>
      </c>
      <c r="AH205" s="11">
        <f t="shared" si="23"/>
        <v>545</v>
      </c>
    </row>
  </sheetData>
  <mergeCells count="9">
    <mergeCell ref="A1:AH1"/>
    <mergeCell ref="A2:AH2"/>
    <mergeCell ref="C3:E3"/>
    <mergeCell ref="F3:V3"/>
    <mergeCell ref="W3:AC3"/>
    <mergeCell ref="AD3:AG3"/>
    <mergeCell ref="A3:A4"/>
    <mergeCell ref="B3:B4"/>
    <mergeCell ref="AH3:A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2023-06-07T01:11:24Z</dcterms:created>
  <dcterms:modified xsi:type="dcterms:W3CDTF">2023-06-07T01:12:13Z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30C826507B6D4C40A344AC67D549BF06_13</vt:lpwstr>
  </property>
  <property fmtid="{D5CDD505-2E9C-101B-9397-08002B2CF9AE}" pid="3" name="KSOProductBuildVer">
    <vt:lpwstr>2052-11.1.0.14309</vt:lpwstr>
  </property>
</Properties>
</file>