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99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<sst xmlns="http://schemas.openxmlformats.org/spreadsheetml/2006/main" count="105" uniqueCount="60">
  <si>
    <t>党员交纳党费标准核算情况统计表</t>
  </si>
  <si>
    <t xml:space="preserve"> 填报单位党组织名称（盖章）：二八地村      填报人：杨学刚            党支部(总支）书记：崔国文                 党（工）委书记：  杨志敏  </t>
  </si>
  <si>
    <t>序号</t>
  </si>
  <si>
    <t>姓名</t>
  </si>
  <si>
    <t>性别</t>
  </si>
  <si>
    <t>交纳党费比例</t>
  </si>
  <si>
    <t>每月应交党费金额</t>
  </si>
  <si>
    <t>备注</t>
  </si>
  <si>
    <t>交纳基数合计</t>
  </si>
  <si>
    <t>白庆海</t>
  </si>
  <si>
    <t>男</t>
  </si>
  <si>
    <t>毕晓燕</t>
  </si>
  <si>
    <t>女</t>
  </si>
  <si>
    <t>陈建军</t>
  </si>
  <si>
    <t>陈玉祥</t>
  </si>
  <si>
    <t>崔国文</t>
  </si>
  <si>
    <t>村干部</t>
  </si>
  <si>
    <t>郭跃宗</t>
  </si>
  <si>
    <t>蒋学强</t>
  </si>
  <si>
    <t>李富</t>
  </si>
  <si>
    <t>李桂芹</t>
  </si>
  <si>
    <t>李淑云</t>
  </si>
  <si>
    <t>刘淑丽</t>
  </si>
  <si>
    <t>王庆</t>
  </si>
  <si>
    <t>吕玉奎</t>
  </si>
  <si>
    <t>马腾山</t>
  </si>
  <si>
    <t>马天明</t>
  </si>
  <si>
    <t>马中原</t>
  </si>
  <si>
    <t>梅喜峰</t>
  </si>
  <si>
    <t>梅喜明</t>
  </si>
  <si>
    <t>年长青</t>
  </si>
  <si>
    <t>孙凤海</t>
  </si>
  <si>
    <t>唐海</t>
  </si>
  <si>
    <t>万福林</t>
  </si>
  <si>
    <t>王从</t>
  </si>
  <si>
    <t>王芹</t>
  </si>
  <si>
    <t>王喜才</t>
  </si>
  <si>
    <t>王喜春</t>
  </si>
  <si>
    <t>王学文</t>
  </si>
  <si>
    <t>吴佩海</t>
  </si>
  <si>
    <t>吴思峰</t>
  </si>
  <si>
    <t>杨江</t>
  </si>
  <si>
    <t>杨平</t>
  </si>
  <si>
    <t xml:space="preserve">  </t>
  </si>
  <si>
    <t>杨自苍</t>
  </si>
  <si>
    <t>姚玉发</t>
  </si>
  <si>
    <t>姚自仪</t>
  </si>
  <si>
    <t>张永贵</t>
  </si>
  <si>
    <t>张永孝</t>
  </si>
  <si>
    <t>张玉凤</t>
  </si>
  <si>
    <t>赵子伟</t>
  </si>
  <si>
    <t>姜灵</t>
  </si>
  <si>
    <t>韩向龙</t>
  </si>
  <si>
    <t>栾玉磊</t>
  </si>
  <si>
    <t>第一书记</t>
  </si>
  <si>
    <t>何盛仟</t>
  </si>
  <si>
    <t>王鹏</t>
  </si>
  <si>
    <t>吴佩江</t>
  </si>
  <si>
    <t>王海玉</t>
  </si>
  <si>
    <r>
      <t>注：</t>
    </r>
    <r>
      <rPr>
        <sz val="10"/>
        <rFont val="宋体"/>
        <charset val="134"/>
      </rPr>
      <t>1、公务员党费收缴基数计算方法：基数={（职务工资+级别工资+工作性津贴+生活性补贴）-养老保险-职业年金-个人所得税-医疗保险-失业保险-住房公积金};
    2、事业单位人员党费收缴基数计算方法：基数={岗位工资+薪级工资+基础绩效工资}-养老保险-职业年金-个人所得税-医疗保险-失业保险-住房公积金};
    3、企业单位人员党费收缴基数计算方法： 基数={固定部分（企业内职工普遍发放的基本工资、岗位（职务）工资、技能工资、岗位（职务）津贴补贴）+活的部分（企业内职工定期普遍发放的奖金和绩效工资）-养老保险-企业年金-个人所得税-医疗保险-失业保险}；
    4、离退休人员党费收缴基数计算方法：基数=职务工资+级别工资。</t>
    </r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</si>
</sst>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20"/>
      <name val="方正小标宋简体"/>
      <family val="4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1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5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7" borderId="6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9" applyNumberFormat="0" applyAlignment="0" applyProtection="0">
      <alignment vertical="center"/>
    </xf>
    <xf numFmtId="0" fontId="19" fillId="11" borderId="5" applyNumberFormat="0" applyAlignment="0" applyProtection="0">
      <alignment vertical="center"/>
    </xf>
    <xf numFmtId="0" fontId="20" fillId="12" borderId="10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25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9" fontId="2" fillId="0" borderId="2" xfId="0" applyNumberFormat="1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center" vertical="center"/>
    </xf>
    <xf numFmtId="10" fontId="2" fillId="0" borderId="2" xfId="0" applyNumberFormat="1" applyFont="1" applyFill="1" applyBorder="1" applyAlignment="1" applyProtection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5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3"/>
  <sheetViews>
    <sheetView tabSelected="1" topLeftCell="A7" workbookViewId="0">
      <selection activeCell="F50" sqref="F50"/>
    </sheetView>
  </sheetViews>
  <sheetFormatPr defaultColWidth="9" defaultRowHeight="13.5" outlineLevelCol="6"/>
  <cols>
    <col min="7" max="7" width="13.25" customWidth="1"/>
  </cols>
  <sheetData>
    <row r="1" ht="27" spans="1:7">
      <c r="A1" s="1" t="s">
        <v>0</v>
      </c>
      <c r="B1" s="1"/>
      <c r="C1" s="1"/>
      <c r="D1" s="1"/>
      <c r="E1" s="1"/>
      <c r="F1" s="1"/>
      <c r="G1" s="1"/>
    </row>
    <row r="2" ht="19" customHeight="1" spans="1:7">
      <c r="A2" s="2"/>
      <c r="B2" s="3" t="s">
        <v>1</v>
      </c>
      <c r="C2" s="4"/>
      <c r="D2" s="4"/>
      <c r="E2" s="4"/>
      <c r="F2" s="4"/>
      <c r="G2" s="4"/>
    </row>
    <row r="3" spans="1:7">
      <c r="A3" s="5" t="s">
        <v>2</v>
      </c>
      <c r="B3" s="6" t="s">
        <v>3</v>
      </c>
      <c r="C3" s="6" t="s">
        <v>4</v>
      </c>
      <c r="D3" s="6"/>
      <c r="E3" s="6" t="s">
        <v>5</v>
      </c>
      <c r="F3" s="6" t="s">
        <v>6</v>
      </c>
      <c r="G3" s="6" t="s">
        <v>7</v>
      </c>
    </row>
    <row r="4" ht="27" spans="1:7">
      <c r="A4" s="7"/>
      <c r="B4" s="6"/>
      <c r="C4" s="6"/>
      <c r="D4" s="6" t="s">
        <v>8</v>
      </c>
      <c r="E4" s="6"/>
      <c r="F4" s="6"/>
      <c r="G4" s="6"/>
    </row>
    <row r="5" spans="1:7">
      <c r="A5" s="8">
        <v>1</v>
      </c>
      <c r="B5" s="9" t="s">
        <v>9</v>
      </c>
      <c r="C5" s="9" t="s">
        <v>10</v>
      </c>
      <c r="D5" s="8"/>
      <c r="E5" s="10"/>
      <c r="F5" s="11">
        <v>0.2</v>
      </c>
      <c r="G5" s="8"/>
    </row>
    <row r="6" spans="1:7">
      <c r="A6" s="8">
        <v>2</v>
      </c>
      <c r="B6" s="9" t="s">
        <v>11</v>
      </c>
      <c r="C6" s="9" t="s">
        <v>12</v>
      </c>
      <c r="D6" s="8"/>
      <c r="E6" s="10"/>
      <c r="F6" s="11">
        <v>0.2</v>
      </c>
      <c r="G6" s="8"/>
    </row>
    <row r="7" spans="1:7">
      <c r="A7" s="8">
        <v>3</v>
      </c>
      <c r="B7" s="9" t="s">
        <v>13</v>
      </c>
      <c r="C7" s="9" t="s">
        <v>10</v>
      </c>
      <c r="D7" s="8"/>
      <c r="E7" s="10"/>
      <c r="F7" s="11">
        <v>0.2</v>
      </c>
      <c r="G7" s="8"/>
    </row>
    <row r="8" spans="1:7">
      <c r="A8" s="8">
        <v>4</v>
      </c>
      <c r="B8" s="9" t="s">
        <v>14</v>
      </c>
      <c r="C8" s="9" t="s">
        <v>10</v>
      </c>
      <c r="D8" s="8"/>
      <c r="E8" s="10"/>
      <c r="F8" s="11">
        <v>0.2</v>
      </c>
      <c r="G8" s="8"/>
    </row>
    <row r="9" spans="1:7">
      <c r="A9" s="8">
        <v>5</v>
      </c>
      <c r="B9" s="9" t="s">
        <v>15</v>
      </c>
      <c r="C9" s="9" t="s">
        <v>10</v>
      </c>
      <c r="D9" s="8">
        <v>3800</v>
      </c>
      <c r="E9" s="12">
        <v>0.01</v>
      </c>
      <c r="F9" s="11">
        <f>D9*E9</f>
        <v>38</v>
      </c>
      <c r="G9" s="9" t="s">
        <v>16</v>
      </c>
    </row>
    <row r="10" spans="1:7">
      <c r="A10" s="8">
        <v>6</v>
      </c>
      <c r="B10" s="9" t="s">
        <v>17</v>
      </c>
      <c r="C10" s="9" t="s">
        <v>10</v>
      </c>
      <c r="D10" s="8"/>
      <c r="E10" s="10"/>
      <c r="F10" s="11">
        <v>0.2</v>
      </c>
      <c r="G10" s="8"/>
    </row>
    <row r="11" spans="1:7">
      <c r="A11" s="8">
        <v>7</v>
      </c>
      <c r="B11" s="9" t="s">
        <v>18</v>
      </c>
      <c r="C11" s="9" t="s">
        <v>10</v>
      </c>
      <c r="D11" s="8"/>
      <c r="E11" s="10"/>
      <c r="F11" s="11">
        <v>0.2</v>
      </c>
      <c r="G11" s="8"/>
    </row>
    <row r="12" spans="1:7">
      <c r="A12" s="8">
        <v>8</v>
      </c>
      <c r="B12" s="9" t="s">
        <v>19</v>
      </c>
      <c r="C12" s="9" t="s">
        <v>10</v>
      </c>
      <c r="D12" s="8"/>
      <c r="E12" s="10"/>
      <c r="F12" s="11">
        <v>0.2</v>
      </c>
      <c r="G12" s="8"/>
    </row>
    <row r="13" spans="1:7">
      <c r="A13" s="8">
        <v>9</v>
      </c>
      <c r="B13" s="9" t="s">
        <v>20</v>
      </c>
      <c r="C13" s="9" t="s">
        <v>12</v>
      </c>
      <c r="D13" s="8"/>
      <c r="E13" s="10"/>
      <c r="F13" s="11">
        <v>0.2</v>
      </c>
      <c r="G13" s="8"/>
    </row>
    <row r="14" spans="1:7">
      <c r="A14" s="8">
        <v>10</v>
      </c>
      <c r="B14" s="9" t="s">
        <v>21</v>
      </c>
      <c r="C14" s="9" t="s">
        <v>12</v>
      </c>
      <c r="D14" s="8"/>
      <c r="E14" s="10"/>
      <c r="F14" s="11">
        <v>0.2</v>
      </c>
      <c r="G14" s="8"/>
    </row>
    <row r="15" spans="1:7">
      <c r="A15" s="8">
        <v>11</v>
      </c>
      <c r="B15" s="9" t="s">
        <v>22</v>
      </c>
      <c r="C15" s="9" t="s">
        <v>12</v>
      </c>
      <c r="D15" s="8"/>
      <c r="E15" s="10"/>
      <c r="F15" s="11">
        <v>0.2</v>
      </c>
      <c r="G15" s="8"/>
    </row>
    <row r="16" spans="1:7">
      <c r="A16" s="8">
        <v>12</v>
      </c>
      <c r="B16" s="9" t="s">
        <v>23</v>
      </c>
      <c r="C16" s="9" t="s">
        <v>10</v>
      </c>
      <c r="D16" s="8"/>
      <c r="E16" s="10"/>
      <c r="F16" s="11">
        <v>0.2</v>
      </c>
      <c r="G16" s="8"/>
    </row>
    <row r="17" spans="1:7">
      <c r="A17" s="8">
        <v>13</v>
      </c>
      <c r="B17" s="9" t="s">
        <v>24</v>
      </c>
      <c r="C17" s="9" t="s">
        <v>10</v>
      </c>
      <c r="D17" s="8"/>
      <c r="E17" s="10"/>
      <c r="F17" s="11">
        <v>0.2</v>
      </c>
      <c r="G17" s="8"/>
    </row>
    <row r="18" spans="1:7">
      <c r="A18" s="8">
        <v>14</v>
      </c>
      <c r="B18" s="9" t="s">
        <v>25</v>
      </c>
      <c r="C18" s="9" t="s">
        <v>10</v>
      </c>
      <c r="D18" s="8"/>
      <c r="E18" s="10"/>
      <c r="F18" s="11">
        <v>0.2</v>
      </c>
      <c r="G18" s="8"/>
    </row>
    <row r="19" spans="1:7">
      <c r="A19" s="8">
        <v>15</v>
      </c>
      <c r="B19" s="9" t="s">
        <v>26</v>
      </c>
      <c r="C19" s="9" t="s">
        <v>10</v>
      </c>
      <c r="D19" s="8"/>
      <c r="E19" s="10"/>
      <c r="F19" s="11">
        <v>0.2</v>
      </c>
      <c r="G19" s="8"/>
    </row>
    <row r="20" spans="1:7">
      <c r="A20" s="8">
        <v>16</v>
      </c>
      <c r="B20" s="9" t="s">
        <v>27</v>
      </c>
      <c r="C20" s="9" t="s">
        <v>10</v>
      </c>
      <c r="D20" s="8">
        <v>1584</v>
      </c>
      <c r="E20" s="12">
        <v>0.005</v>
      </c>
      <c r="F20" s="11">
        <f>D20*E20</f>
        <v>7.92</v>
      </c>
      <c r="G20" s="8"/>
    </row>
    <row r="21" spans="1:7">
      <c r="A21" s="8">
        <v>17</v>
      </c>
      <c r="B21" s="9" t="s">
        <v>28</v>
      </c>
      <c r="C21" s="9" t="s">
        <v>10</v>
      </c>
      <c r="D21" s="8"/>
      <c r="E21" s="12"/>
      <c r="F21" s="11">
        <v>0.2</v>
      </c>
      <c r="G21" s="8"/>
    </row>
    <row r="22" spans="1:7">
      <c r="A22" s="8">
        <v>18</v>
      </c>
      <c r="B22" s="9" t="s">
        <v>29</v>
      </c>
      <c r="C22" s="9" t="s">
        <v>10</v>
      </c>
      <c r="D22" s="8"/>
      <c r="E22" s="10"/>
      <c r="F22" s="11">
        <v>0.2</v>
      </c>
      <c r="G22" s="8"/>
    </row>
    <row r="23" spans="1:7">
      <c r="A23" s="8">
        <v>19</v>
      </c>
      <c r="B23" s="9" t="s">
        <v>30</v>
      </c>
      <c r="C23" s="9" t="s">
        <v>12</v>
      </c>
      <c r="D23" s="8">
        <v>327.3</v>
      </c>
      <c r="E23" s="12">
        <v>0.005</v>
      </c>
      <c r="F23" s="11">
        <v>1.6</v>
      </c>
      <c r="G23" s="8"/>
    </row>
    <row r="24" spans="1:7">
      <c r="A24" s="8">
        <v>20</v>
      </c>
      <c r="B24" s="9" t="s">
        <v>31</v>
      </c>
      <c r="C24" s="9" t="s">
        <v>10</v>
      </c>
      <c r="D24" s="8"/>
      <c r="E24" s="10"/>
      <c r="F24" s="11">
        <v>0.2</v>
      </c>
      <c r="G24" s="8"/>
    </row>
    <row r="25" spans="1:7">
      <c r="A25" s="8">
        <v>21</v>
      </c>
      <c r="B25" s="9" t="s">
        <v>32</v>
      </c>
      <c r="C25" s="9" t="s">
        <v>10</v>
      </c>
      <c r="D25" s="8"/>
      <c r="E25" s="10"/>
      <c r="F25" s="11">
        <v>0.2</v>
      </c>
      <c r="G25" s="8"/>
    </row>
    <row r="26" spans="1:7">
      <c r="A26" s="8">
        <v>22</v>
      </c>
      <c r="B26" s="9" t="s">
        <v>33</v>
      </c>
      <c r="C26" s="9" t="s">
        <v>10</v>
      </c>
      <c r="D26" s="8"/>
      <c r="E26" s="10"/>
      <c r="F26" s="11">
        <v>0.2</v>
      </c>
      <c r="G26" s="8"/>
    </row>
    <row r="27" spans="1:7">
      <c r="A27" s="8">
        <v>23</v>
      </c>
      <c r="B27" s="9" t="s">
        <v>34</v>
      </c>
      <c r="C27" s="9" t="s">
        <v>10</v>
      </c>
      <c r="D27" s="8"/>
      <c r="E27" s="10"/>
      <c r="F27" s="11">
        <v>0.2</v>
      </c>
      <c r="G27" s="8"/>
    </row>
    <row r="28" spans="1:7">
      <c r="A28" s="8">
        <v>24</v>
      </c>
      <c r="B28" s="9" t="s">
        <v>35</v>
      </c>
      <c r="C28" s="9" t="s">
        <v>12</v>
      </c>
      <c r="D28" s="8"/>
      <c r="E28" s="10"/>
      <c r="F28" s="11">
        <v>0.2</v>
      </c>
      <c r="G28" s="8"/>
    </row>
    <row r="29" spans="1:7">
      <c r="A29" s="8">
        <v>25</v>
      </c>
      <c r="B29" s="9" t="s">
        <v>36</v>
      </c>
      <c r="C29" s="9" t="s">
        <v>10</v>
      </c>
      <c r="D29" s="8"/>
      <c r="E29" s="10"/>
      <c r="F29" s="11">
        <v>0.2</v>
      </c>
      <c r="G29" s="8"/>
    </row>
    <row r="30" spans="1:7">
      <c r="A30" s="8">
        <v>26</v>
      </c>
      <c r="B30" s="9" t="s">
        <v>37</v>
      </c>
      <c r="C30" s="9" t="s">
        <v>10</v>
      </c>
      <c r="D30" s="8"/>
      <c r="E30" s="10"/>
      <c r="F30" s="11">
        <v>0.2</v>
      </c>
      <c r="G30" s="8"/>
    </row>
    <row r="31" spans="1:7">
      <c r="A31" s="8">
        <v>27</v>
      </c>
      <c r="B31" s="9" t="s">
        <v>38</v>
      </c>
      <c r="C31" s="9" t="s">
        <v>10</v>
      </c>
      <c r="D31" s="8"/>
      <c r="E31" s="10"/>
      <c r="F31" s="11">
        <v>0.2</v>
      </c>
      <c r="G31" s="8"/>
    </row>
    <row r="32" spans="1:7">
      <c r="A32" s="8">
        <v>28</v>
      </c>
      <c r="B32" s="9" t="s">
        <v>39</v>
      </c>
      <c r="C32" s="9" t="s">
        <v>10</v>
      </c>
      <c r="D32" s="8"/>
      <c r="E32" s="10"/>
      <c r="F32" s="11">
        <v>0.2</v>
      </c>
      <c r="G32" s="8"/>
    </row>
    <row r="33" spans="1:7">
      <c r="A33" s="8">
        <v>29</v>
      </c>
      <c r="B33" s="9" t="s">
        <v>40</v>
      </c>
      <c r="C33" s="9" t="s">
        <v>10</v>
      </c>
      <c r="D33" s="8"/>
      <c r="E33" s="10"/>
      <c r="F33" s="11">
        <v>0.2</v>
      </c>
      <c r="G33" s="8"/>
    </row>
    <row r="34" spans="1:7">
      <c r="A34" s="8">
        <v>30</v>
      </c>
      <c r="B34" s="9" t="s">
        <v>41</v>
      </c>
      <c r="C34" s="9" t="s">
        <v>10</v>
      </c>
      <c r="D34" s="8"/>
      <c r="E34" s="10"/>
      <c r="F34" s="11">
        <v>0.2</v>
      </c>
      <c r="G34" s="8"/>
    </row>
    <row r="35" spans="1:7">
      <c r="A35" s="8">
        <v>31</v>
      </c>
      <c r="B35" s="9" t="s">
        <v>42</v>
      </c>
      <c r="C35" s="9" t="s">
        <v>10</v>
      </c>
      <c r="D35" s="8"/>
      <c r="E35" s="10" t="s">
        <v>43</v>
      </c>
      <c r="F35" s="11">
        <v>0.2</v>
      </c>
      <c r="G35" s="8"/>
    </row>
    <row r="36" spans="1:7">
      <c r="A36" s="8">
        <v>32</v>
      </c>
      <c r="B36" s="9" t="s">
        <v>44</v>
      </c>
      <c r="C36" s="9" t="s">
        <v>10</v>
      </c>
      <c r="D36" s="8"/>
      <c r="E36" s="10"/>
      <c r="F36" s="11">
        <v>0.2</v>
      </c>
      <c r="G36" s="8"/>
    </row>
    <row r="37" spans="1:7">
      <c r="A37" s="8">
        <v>33</v>
      </c>
      <c r="B37" s="9" t="s">
        <v>45</v>
      </c>
      <c r="C37" s="9" t="s">
        <v>10</v>
      </c>
      <c r="D37" s="8"/>
      <c r="E37" s="10"/>
      <c r="F37" s="11">
        <v>0.2</v>
      </c>
      <c r="G37" s="8"/>
    </row>
    <row r="38" spans="1:7">
      <c r="A38" s="8">
        <v>34</v>
      </c>
      <c r="B38" s="9" t="s">
        <v>46</v>
      </c>
      <c r="C38" s="9" t="s">
        <v>10</v>
      </c>
      <c r="D38" s="8"/>
      <c r="E38" s="10"/>
      <c r="F38" s="11">
        <v>0.2</v>
      </c>
      <c r="G38" s="8"/>
    </row>
    <row r="39" spans="1:7">
      <c r="A39" s="8">
        <v>35</v>
      </c>
      <c r="B39" s="9" t="s">
        <v>47</v>
      </c>
      <c r="C39" s="9" t="s">
        <v>10</v>
      </c>
      <c r="D39" s="8">
        <v>1548.7</v>
      </c>
      <c r="E39" s="12">
        <v>0.005</v>
      </c>
      <c r="F39" s="11">
        <f>D39*E39</f>
        <v>7.7435</v>
      </c>
      <c r="G39" s="8"/>
    </row>
    <row r="40" spans="1:7">
      <c r="A40" s="8">
        <v>36</v>
      </c>
      <c r="B40" s="9" t="s">
        <v>48</v>
      </c>
      <c r="C40" s="9" t="s">
        <v>10</v>
      </c>
      <c r="D40" s="8"/>
      <c r="E40" s="10"/>
      <c r="F40" s="11">
        <v>0.2</v>
      </c>
      <c r="G40" s="8"/>
    </row>
    <row r="41" spans="1:7">
      <c r="A41" s="8">
        <v>37</v>
      </c>
      <c r="B41" s="9" t="s">
        <v>49</v>
      </c>
      <c r="C41" s="9" t="s">
        <v>12</v>
      </c>
      <c r="D41" s="8"/>
      <c r="E41" s="10"/>
      <c r="F41" s="11">
        <v>0.2</v>
      </c>
      <c r="G41" s="8"/>
    </row>
    <row r="42" spans="1:7">
      <c r="A42" s="8">
        <v>38</v>
      </c>
      <c r="B42" s="9" t="s">
        <v>50</v>
      </c>
      <c r="C42" s="9" t="s">
        <v>10</v>
      </c>
      <c r="D42" s="8"/>
      <c r="E42" s="10"/>
      <c r="F42" s="11">
        <v>0.2</v>
      </c>
      <c r="G42" s="8"/>
    </row>
    <row r="43" spans="1:7">
      <c r="A43" s="8">
        <v>39</v>
      </c>
      <c r="B43" s="9" t="s">
        <v>51</v>
      </c>
      <c r="C43" s="9" t="s">
        <v>12</v>
      </c>
      <c r="D43" s="8"/>
      <c r="E43" s="10"/>
      <c r="F43" s="11">
        <v>0.2</v>
      </c>
      <c r="G43" s="8"/>
    </row>
    <row r="44" spans="1:7">
      <c r="A44" s="8">
        <v>40</v>
      </c>
      <c r="B44" s="9" t="s">
        <v>52</v>
      </c>
      <c r="C44" s="9" t="s">
        <v>10</v>
      </c>
      <c r="D44" s="8">
        <v>2419</v>
      </c>
      <c r="E44" s="12">
        <v>0.005</v>
      </c>
      <c r="F44" s="11">
        <f>D44*E44</f>
        <v>12.095</v>
      </c>
      <c r="G44" s="9" t="s">
        <v>16</v>
      </c>
    </row>
    <row r="45" spans="1:7">
      <c r="A45" s="8">
        <v>41</v>
      </c>
      <c r="B45" s="9" t="s">
        <v>53</v>
      </c>
      <c r="C45" s="9" t="s">
        <v>10</v>
      </c>
      <c r="D45" s="8"/>
      <c r="E45" s="10"/>
      <c r="F45" s="11">
        <v>34</v>
      </c>
      <c r="G45" s="9" t="s">
        <v>54</v>
      </c>
    </row>
    <row r="46" spans="1:7">
      <c r="A46" s="8">
        <v>42</v>
      </c>
      <c r="B46" s="13" t="s">
        <v>55</v>
      </c>
      <c r="C46" s="14" t="s">
        <v>10</v>
      </c>
      <c r="D46" s="14"/>
      <c r="E46" s="14"/>
      <c r="F46" s="15">
        <v>10</v>
      </c>
      <c r="G46" s="14"/>
    </row>
    <row r="47" spans="1:7">
      <c r="A47" s="8">
        <v>43</v>
      </c>
      <c r="B47" s="13" t="s">
        <v>56</v>
      </c>
      <c r="C47" s="14" t="s">
        <v>10</v>
      </c>
      <c r="D47" s="14"/>
      <c r="E47" s="14"/>
      <c r="F47" s="11">
        <v>0.2</v>
      </c>
      <c r="G47" s="14"/>
    </row>
    <row r="48" spans="1:7">
      <c r="A48" s="8">
        <v>44</v>
      </c>
      <c r="B48" s="16" t="s">
        <v>57</v>
      </c>
      <c r="C48" s="14" t="s">
        <v>10</v>
      </c>
      <c r="D48" s="14"/>
      <c r="E48" s="14"/>
      <c r="F48" s="15">
        <v>0.2</v>
      </c>
      <c r="G48" s="14"/>
    </row>
    <row r="49" spans="1:7">
      <c r="A49" s="8">
        <v>45</v>
      </c>
      <c r="B49" s="13" t="s">
        <v>58</v>
      </c>
      <c r="C49" s="14" t="s">
        <v>12</v>
      </c>
      <c r="D49" s="14">
        <v>2000</v>
      </c>
      <c r="E49" s="12">
        <v>0.005</v>
      </c>
      <c r="F49" s="15">
        <f>D49*E49</f>
        <v>10</v>
      </c>
      <c r="G49" s="9" t="s">
        <v>16</v>
      </c>
    </row>
    <row r="50" spans="1:7">
      <c r="A50" s="8">
        <v>46</v>
      </c>
      <c r="B50" s="17"/>
      <c r="C50" s="8"/>
      <c r="D50" s="8"/>
      <c r="E50" s="10"/>
      <c r="F50" s="11">
        <f>SUM(F5:F49)</f>
        <v>128.7585</v>
      </c>
      <c r="G50" s="8"/>
    </row>
    <row r="51" ht="150" customHeight="1" spans="1:7">
      <c r="A51" s="18" t="s">
        <v>59</v>
      </c>
      <c r="B51" s="18"/>
      <c r="C51" s="18"/>
      <c r="D51" s="18"/>
      <c r="E51" s="18"/>
      <c r="F51" s="18"/>
      <c r="G51" s="18"/>
    </row>
    <row r="52" ht="150" customHeight="1"/>
    <row r="53" ht="150" customHeight="1"/>
  </sheetData>
  <mergeCells count="9">
    <mergeCell ref="A1:G1"/>
    <mergeCell ref="B2:G2"/>
    <mergeCell ref="A51:G51"/>
    <mergeCell ref="A3:A4"/>
    <mergeCell ref="B3:B4"/>
    <mergeCell ref="C3:C4"/>
    <mergeCell ref="E3:E4"/>
    <mergeCell ref="F3:F4"/>
    <mergeCell ref="G3:G4"/>
  </mergeCells>
  <conditionalFormatting sqref="B5:B45">
    <cfRule type="duplicateValues" dxfId="0" priority="4"/>
    <cfRule type="duplicateValues" dxfId="0" priority="3"/>
  </conditionalFormatting>
  <conditionalFormatting sqref="B5:B49">
    <cfRule type="duplicateValues" dxfId="0" priority="1"/>
  </conditionalFormatting>
  <conditionalFormatting sqref="B5:B47 B49">
    <cfRule type="duplicateValues" dxfId="0" priority="2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下一个季节</cp:lastModifiedBy>
  <dcterms:created xsi:type="dcterms:W3CDTF">2023-03-29T07:41:14Z</dcterms:created>
  <dcterms:modified xsi:type="dcterms:W3CDTF">2023-03-29T07:44:18Z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9D6C5A13107E4888AA0937554493330E</vt:lpwstr>
  </property>
  <property fmtid="{D5CDD505-2E9C-101B-9397-08002B2CF9AE}" pid="3" name="KSOProductBuildVer">
    <vt:lpwstr>2052-11.1.0.12763</vt:lpwstr>
  </property>
</Properties>
</file>