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598"/>
  </bookViews>
  <sheets>
    <sheet name="10-12月" sheetId="1" r:id="rId1"/>
  </sheets>
  <definedNames>
    <definedName name="_xlnm._FilterDatabase" localSheetId="0" hidden="1">'10-12月'!$A$1:$O$47</definedName>
  </definedNames>
  <calcPr calcId="144525"/>
</workbook>
</file>

<file path=xl/sharedStrings.xml><?xml version="1.0" encoding="utf-8"?>
<sst xmlns="http://schemas.openxmlformats.org/spreadsheetml/2006/main" count="432" uniqueCount="123">
  <si>
    <t>林东镇2022年第四季度高龄津贴发放明细表</t>
  </si>
  <si>
    <t>序号</t>
  </si>
  <si>
    <t>旗县区</t>
  </si>
  <si>
    <t>乡镇街道</t>
  </si>
  <si>
    <t>社区（嘎查村居委会）</t>
  </si>
  <si>
    <t>姓名</t>
  </si>
  <si>
    <t>性别</t>
  </si>
  <si>
    <t>民族</t>
  </si>
  <si>
    <t>详细家庭地址</t>
  </si>
  <si>
    <t>委托人姓名</t>
  </si>
  <si>
    <t>享受类别</t>
  </si>
  <si>
    <t>发放金额</t>
  </si>
  <si>
    <t>享受高龄津贴日期</t>
  </si>
  <si>
    <t>人员性质</t>
  </si>
  <si>
    <t>减员时间</t>
  </si>
  <si>
    <t>备注</t>
  </si>
  <si>
    <t>巴林左旗</t>
  </si>
  <si>
    <t>林东镇</t>
  </si>
  <si>
    <t>衙门庙村</t>
  </si>
  <si>
    <t>雷尚忠</t>
  </si>
  <si>
    <t>男</t>
  </si>
  <si>
    <t>汉族</t>
  </si>
  <si>
    <t>林东镇衙门庙村</t>
  </si>
  <si>
    <t>2019年第三季度</t>
  </si>
  <si>
    <t>林景和</t>
  </si>
  <si>
    <t>蒙古族</t>
  </si>
  <si>
    <t>自治区标准80-99岁</t>
  </si>
  <si>
    <t>2019年第二季度</t>
  </si>
  <si>
    <t>李艳庆</t>
  </si>
  <si>
    <t>王桂珍</t>
  </si>
  <si>
    <t>女</t>
  </si>
  <si>
    <t>王富和</t>
  </si>
  <si>
    <t>2019年第一季度</t>
  </si>
  <si>
    <t>王有</t>
  </si>
  <si>
    <t>汉</t>
  </si>
  <si>
    <t xml:space="preserve"> 八沟营子村1组</t>
  </si>
  <si>
    <t>2018年一季度</t>
  </si>
  <si>
    <t>高玉山</t>
  </si>
  <si>
    <t>满</t>
  </si>
  <si>
    <t xml:space="preserve"> 衙门庙村3组</t>
  </si>
  <si>
    <t>郝发</t>
  </si>
  <si>
    <t>八沟营子村3组</t>
  </si>
  <si>
    <t/>
  </si>
  <si>
    <t>四季度</t>
  </si>
  <si>
    <t>闫树芝</t>
  </si>
  <si>
    <t>八沟营子村1组</t>
  </si>
  <si>
    <t>王国栋</t>
  </si>
  <si>
    <t>衙门庙村1组</t>
  </si>
  <si>
    <t>三季度</t>
  </si>
  <si>
    <t>社保退休</t>
  </si>
  <si>
    <t>王秀兰</t>
  </si>
  <si>
    <t>蒙古</t>
  </si>
  <si>
    <t>巴林左旗白音沟寄宿制学校</t>
  </si>
  <si>
    <t>王云鹏</t>
  </si>
  <si>
    <t>王向民</t>
  </si>
  <si>
    <t>巴林左旗林东镇人民政府</t>
  </si>
  <si>
    <t>潘德新</t>
  </si>
  <si>
    <t>八沟营子村4组</t>
  </si>
  <si>
    <t>朴淑珍</t>
  </si>
  <si>
    <t>一季度</t>
  </si>
  <si>
    <t>张文玉</t>
  </si>
  <si>
    <t>2016年</t>
  </si>
  <si>
    <t>低保</t>
  </si>
  <si>
    <t>王玉珍</t>
  </si>
  <si>
    <t>王杰</t>
  </si>
  <si>
    <t>衙门庙村闫家湾</t>
  </si>
  <si>
    <t>王桂芝</t>
  </si>
  <si>
    <t>马玉琢</t>
  </si>
  <si>
    <t>李文生</t>
  </si>
  <si>
    <t>李素芹</t>
  </si>
  <si>
    <t>记德成</t>
  </si>
  <si>
    <t>衙门庙村三合</t>
  </si>
  <si>
    <t>崔文朋</t>
  </si>
  <si>
    <t>吕秀凤</t>
  </si>
  <si>
    <t>林东镇衙门庙4组</t>
  </si>
  <si>
    <t>林龙</t>
  </si>
  <si>
    <t>2020年一季度</t>
  </si>
  <si>
    <t>乔淑英</t>
  </si>
  <si>
    <t>林东镇衙门庙八沟营子村8组</t>
  </si>
  <si>
    <t>王占国</t>
  </si>
  <si>
    <t>顾振玉</t>
  </si>
  <si>
    <t>满族</t>
  </si>
  <si>
    <t>林东镇衙门庙八沟营子村9组</t>
  </si>
  <si>
    <t>顾学武</t>
  </si>
  <si>
    <t>李显花</t>
  </si>
  <si>
    <t>吴国军</t>
  </si>
  <si>
    <t>杨秀英</t>
  </si>
  <si>
    <t>林东镇衙门庙闫家湾5组</t>
  </si>
  <si>
    <t>雷发</t>
  </si>
  <si>
    <t>2020年二季度</t>
  </si>
  <si>
    <t>闫发</t>
  </si>
  <si>
    <t>闫金武</t>
  </si>
  <si>
    <t>胡显明</t>
  </si>
  <si>
    <t>林东镇衙门庙八沟营子村10组</t>
  </si>
  <si>
    <t>胡建臣</t>
  </si>
  <si>
    <t>2020年三季度</t>
  </si>
  <si>
    <t>刘秀兰</t>
  </si>
  <si>
    <t>记国军</t>
  </si>
  <si>
    <t>张海荣</t>
  </si>
  <si>
    <t>林东镇衙门庙2组</t>
  </si>
  <si>
    <t>张忠</t>
  </si>
  <si>
    <t>2020年四季度</t>
  </si>
  <si>
    <t>蔚洪珍</t>
  </si>
  <si>
    <t>杨玉柱</t>
  </si>
  <si>
    <t>李凤兰</t>
  </si>
  <si>
    <t>林东镇衙门庙村八沟营子</t>
  </si>
  <si>
    <t>纪春慧</t>
  </si>
  <si>
    <t>仇宝林</t>
  </si>
  <si>
    <t>2021年第二季度</t>
  </si>
  <si>
    <t>胡春文</t>
  </si>
  <si>
    <t>胡广印</t>
  </si>
  <si>
    <t>2021年第四季度</t>
  </si>
  <si>
    <t>邱生雨</t>
  </si>
  <si>
    <t>2022年第二季度</t>
  </si>
  <si>
    <t>陈凤云</t>
  </si>
  <si>
    <t>祝广英</t>
  </si>
  <si>
    <t>2022年第三季度</t>
  </si>
  <si>
    <t>李艳贺</t>
  </si>
  <si>
    <t>栾成</t>
  </si>
  <si>
    <t>周海堂</t>
  </si>
  <si>
    <t>2022年第四季度</t>
  </si>
  <si>
    <t>伊桂花</t>
  </si>
  <si>
    <t>马凤贤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</si>
</sst>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0"/>
      <color indexed="8"/>
      <name val="宋体"/>
      <charset val="134"/>
    </font>
    <font>
      <sz val="18"/>
      <color indexed="8"/>
      <name val="黑体"/>
      <charset val="134"/>
    </font>
    <font>
      <sz val="10"/>
      <color indexed="8"/>
      <name val="黑体"/>
      <charset val="134"/>
    </font>
    <font>
      <sz val="11"/>
      <color indexed="8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0"/>
    </font>
    <font>
      <sz val="12"/>
      <color rgb="FFFF0000"/>
      <name val="宋体"/>
      <charset val="0"/>
    </font>
    <font>
      <sz val="9"/>
      <color indexed="8"/>
      <name val="宋体"/>
      <charset val="134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0"/>
      <name val="Arial"/>
      <charset val="0"/>
    </font>
    <font>
      <sz val="11"/>
      <color theme="1"/>
      <name val="Calibri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4" borderId="3" applyNumberFormat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</cellStyleXfs>
  <cellXfs count="56">
    <xf numFmtId="0" fontId="0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52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5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9" fillId="0" borderId="1" xfId="52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0" xfId="52" applyFont="1" applyFill="1" applyBorder="1" applyAlignment="1">
      <alignment horizontal="center" vertical="center"/>
    </xf>
    <xf numFmtId="0" fontId="0" fillId="0" borderId="0" xfId="52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_Sheet1" xfId="51"/>
    <cellStyle name="常规 2" xfId="52"/>
    <cellStyle name="Normal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47"/>
  <sheetViews>
    <sheetView tabSelected="1" topLeftCell="A23" workbookViewId="0">
      <selection activeCell="P48" sqref="P48"/>
    </sheetView>
  </sheetViews>
  <sheetFormatPr defaultColWidth="9" defaultRowHeight="20" customHeight="1"/>
  <cols>
    <col min="1" max="1" width="5" style="1" customWidth="1"/>
    <col min="2" max="2" width="9.50833333333333" style="5" customWidth="1"/>
    <col min="3" max="3" width="7.88333333333333" style="1" customWidth="1"/>
    <col min="4" max="4" width="10.1333333333333" style="1" customWidth="1"/>
    <col min="5" max="5" width="9.38333333333333" style="1" customWidth="1"/>
    <col min="6" max="6" width="4.63333333333333" style="1" customWidth="1"/>
    <col min="7" max="7" width="6.63333333333333" style="1" customWidth="1"/>
    <col min="8" max="8" width="18" style="6" customWidth="1"/>
    <col min="9" max="9" width="7.38333333333333" style="1" customWidth="1"/>
    <col min="10" max="10" width="5.63333333333333" style="7" customWidth="1"/>
    <col min="11" max="11" width="7.88333333333333" style="1" customWidth="1"/>
    <col min="12" max="12" width="16" style="7" customWidth="1"/>
    <col min="13" max="13" width="6.88333333333333" style="7" customWidth="1"/>
    <col min="14" max="14" width="5.88333333333333" style="8" customWidth="1"/>
    <col min="15" max="15" width="8.75" style="1" customWidth="1"/>
    <col min="16" max="16" width="20.3833333333333" style="1" customWidth="1"/>
    <col min="17" max="16384" width="9" style="1"/>
  </cols>
  <sheetData>
    <row r="1" s="1" customFormat="1" customHeight="1" spans="1:15">
      <c r="A1" s="9" t="s">
        <v>0</v>
      </c>
      <c r="B1" s="10"/>
      <c r="C1" s="11"/>
      <c r="D1" s="11"/>
      <c r="E1" s="9"/>
      <c r="F1" s="9"/>
      <c r="G1" s="9"/>
      <c r="H1" s="12"/>
      <c r="I1" s="9"/>
      <c r="J1" s="9"/>
      <c r="K1" s="9"/>
      <c r="L1" s="9"/>
      <c r="M1" s="9"/>
      <c r="N1" s="9"/>
      <c r="O1" s="9"/>
    </row>
    <row r="2" s="1" customFormat="1" ht="29" customHeight="1" spans="1:15">
      <c r="A2" s="13" t="s">
        <v>1</v>
      </c>
      <c r="B2" s="14" t="s">
        <v>2</v>
      </c>
      <c r="C2" s="15" t="s">
        <v>3</v>
      </c>
      <c r="D2" s="16" t="s">
        <v>4</v>
      </c>
      <c r="E2" s="14" t="s">
        <v>5</v>
      </c>
      <c r="F2" s="14" t="s">
        <v>6</v>
      </c>
      <c r="G2" s="14" t="s">
        <v>7</v>
      </c>
      <c r="H2" s="17" t="s">
        <v>8</v>
      </c>
      <c r="I2" s="14" t="s">
        <v>9</v>
      </c>
      <c r="J2" s="17" t="s">
        <v>10</v>
      </c>
      <c r="K2" s="14" t="s">
        <v>11</v>
      </c>
      <c r="L2" s="17" t="s">
        <v>12</v>
      </c>
      <c r="M2" s="17" t="s">
        <v>13</v>
      </c>
      <c r="N2" s="38" t="s">
        <v>14</v>
      </c>
      <c r="O2" s="14" t="s">
        <v>15</v>
      </c>
    </row>
    <row r="3" s="2" customFormat="1" ht="21" customHeight="1" spans="1:16">
      <c r="A3" s="13" t="e">
        <f>#REF!+1</f>
        <v>#REF!</v>
      </c>
      <c r="B3" s="18" t="s">
        <v>16</v>
      </c>
      <c r="C3" s="13" t="s">
        <v>17</v>
      </c>
      <c r="D3" s="19" t="s">
        <v>18</v>
      </c>
      <c r="E3" s="20" t="s">
        <v>19</v>
      </c>
      <c r="F3" s="20" t="s">
        <v>20</v>
      </c>
      <c r="G3" s="20" t="s">
        <v>21</v>
      </c>
      <c r="H3" s="21" t="s">
        <v>22</v>
      </c>
      <c r="I3" s="13"/>
      <c r="J3" s="13"/>
      <c r="K3" s="13">
        <v>300</v>
      </c>
      <c r="L3" s="13" t="s">
        <v>23</v>
      </c>
      <c r="M3" s="13"/>
      <c r="N3" s="13"/>
      <c r="O3" s="1"/>
      <c r="P3" s="1"/>
    </row>
    <row r="4" s="2" customFormat="1" ht="21" customHeight="1" spans="1:16">
      <c r="A4" s="13" t="e">
        <f t="shared" ref="A3:A66" si="0">A3+1</f>
        <v>#REF!</v>
      </c>
      <c r="B4" s="18" t="s">
        <v>16</v>
      </c>
      <c r="C4" s="13" t="s">
        <v>17</v>
      </c>
      <c r="D4" s="19" t="s">
        <v>18</v>
      </c>
      <c r="E4" s="20" t="s">
        <v>24</v>
      </c>
      <c r="F4" s="20" t="s">
        <v>20</v>
      </c>
      <c r="G4" s="20" t="s">
        <v>25</v>
      </c>
      <c r="H4" s="21" t="s">
        <v>22</v>
      </c>
      <c r="I4" s="13"/>
      <c r="J4" s="39" t="s">
        <v>26</v>
      </c>
      <c r="K4" s="40">
        <v>300</v>
      </c>
      <c r="L4" s="41" t="s">
        <v>27</v>
      </c>
      <c r="M4" s="13"/>
      <c r="N4" s="13"/>
      <c r="O4" s="1"/>
      <c r="P4" s="1"/>
    </row>
    <row r="5" s="2" customFormat="1" ht="21" customHeight="1" spans="1:16">
      <c r="A5" s="13" t="e">
        <f t="shared" si="0"/>
        <v>#REF!</v>
      </c>
      <c r="B5" s="18" t="s">
        <v>16</v>
      </c>
      <c r="C5" s="13" t="s">
        <v>17</v>
      </c>
      <c r="D5" s="19" t="s">
        <v>18</v>
      </c>
      <c r="E5" s="20" t="s">
        <v>28</v>
      </c>
      <c r="F5" s="20" t="s">
        <v>20</v>
      </c>
      <c r="G5" s="20" t="s">
        <v>21</v>
      </c>
      <c r="H5" s="21" t="s">
        <v>22</v>
      </c>
      <c r="I5" s="13"/>
      <c r="J5" s="39" t="s">
        <v>26</v>
      </c>
      <c r="K5" s="13">
        <v>300</v>
      </c>
      <c r="L5" s="41" t="s">
        <v>27</v>
      </c>
      <c r="M5" s="13"/>
      <c r="N5" s="13"/>
      <c r="O5" s="1"/>
      <c r="P5" s="1"/>
    </row>
    <row r="6" s="2" customFormat="1" ht="21" customHeight="1" spans="1:16">
      <c r="A6" s="13" t="e">
        <f t="shared" si="0"/>
        <v>#REF!</v>
      </c>
      <c r="B6" s="18" t="s">
        <v>16</v>
      </c>
      <c r="C6" s="13" t="s">
        <v>17</v>
      </c>
      <c r="D6" s="19" t="s">
        <v>18</v>
      </c>
      <c r="E6" s="20" t="s">
        <v>29</v>
      </c>
      <c r="F6" s="20" t="s">
        <v>30</v>
      </c>
      <c r="G6" s="20" t="s">
        <v>21</v>
      </c>
      <c r="H6" s="21" t="s">
        <v>22</v>
      </c>
      <c r="I6" s="13"/>
      <c r="J6" s="39" t="s">
        <v>26</v>
      </c>
      <c r="K6" s="40">
        <v>300</v>
      </c>
      <c r="L6" s="41" t="s">
        <v>27</v>
      </c>
      <c r="M6" s="13"/>
      <c r="N6" s="13"/>
      <c r="O6" s="1"/>
      <c r="P6" s="1"/>
    </row>
    <row r="7" s="3" customFormat="1" ht="18" customHeight="1" spans="1:16368">
      <c r="A7" s="13" t="e">
        <f t="shared" si="0"/>
        <v>#REF!</v>
      </c>
      <c r="B7" s="18" t="s">
        <v>16</v>
      </c>
      <c r="C7" s="13" t="s">
        <v>17</v>
      </c>
      <c r="D7" s="19" t="s">
        <v>18</v>
      </c>
      <c r="E7" s="20" t="s">
        <v>31</v>
      </c>
      <c r="F7" s="20" t="s">
        <v>20</v>
      </c>
      <c r="G7" s="20" t="s">
        <v>21</v>
      </c>
      <c r="H7" s="22" t="s">
        <v>22</v>
      </c>
      <c r="I7" s="13"/>
      <c r="J7" s="42" t="s">
        <v>26</v>
      </c>
      <c r="K7" s="13">
        <v>300</v>
      </c>
      <c r="L7" s="43" t="s">
        <v>32</v>
      </c>
      <c r="M7" s="13"/>
      <c r="N7" s="13"/>
      <c r="O7" s="1"/>
      <c r="P7" s="1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</row>
    <row r="8" s="4" customFormat="1" ht="18" customHeight="1" spans="1:16">
      <c r="A8" s="13" t="e">
        <f t="shared" si="0"/>
        <v>#REF!</v>
      </c>
      <c r="B8" s="23" t="s">
        <v>16</v>
      </c>
      <c r="C8" s="24" t="s">
        <v>17</v>
      </c>
      <c r="D8" s="24" t="s">
        <v>18</v>
      </c>
      <c r="E8" s="24" t="s">
        <v>33</v>
      </c>
      <c r="F8" s="24" t="s">
        <v>20</v>
      </c>
      <c r="G8" s="24" t="s">
        <v>34</v>
      </c>
      <c r="H8" s="25" t="s">
        <v>35</v>
      </c>
      <c r="I8" s="24"/>
      <c r="J8" s="42" t="s">
        <v>26</v>
      </c>
      <c r="K8" s="13">
        <v>300</v>
      </c>
      <c r="L8" s="42" t="s">
        <v>36</v>
      </c>
      <c r="M8" s="42"/>
      <c r="N8" s="13"/>
      <c r="O8" s="44"/>
      <c r="P8" s="1"/>
    </row>
    <row r="9" s="4" customFormat="1" ht="18" customHeight="1" spans="1:16">
      <c r="A9" s="13" t="e">
        <f t="shared" si="0"/>
        <v>#REF!</v>
      </c>
      <c r="B9" s="23" t="s">
        <v>16</v>
      </c>
      <c r="C9" s="24" t="s">
        <v>17</v>
      </c>
      <c r="D9" s="24" t="s">
        <v>18</v>
      </c>
      <c r="E9" s="24" t="s">
        <v>37</v>
      </c>
      <c r="F9" s="24" t="s">
        <v>20</v>
      </c>
      <c r="G9" s="24" t="s">
        <v>38</v>
      </c>
      <c r="H9" s="25" t="s">
        <v>39</v>
      </c>
      <c r="I9" s="24"/>
      <c r="J9" s="42" t="s">
        <v>26</v>
      </c>
      <c r="K9" s="13">
        <v>300</v>
      </c>
      <c r="L9" s="42" t="s">
        <v>36</v>
      </c>
      <c r="M9" s="42"/>
      <c r="N9" s="13"/>
      <c r="O9" s="44"/>
      <c r="P9" s="1"/>
    </row>
    <row r="10" s="4" customFormat="1" ht="18" customHeight="1" spans="1:16">
      <c r="A10" s="13" t="e">
        <f t="shared" si="0"/>
        <v>#REF!</v>
      </c>
      <c r="B10" s="23" t="s">
        <v>16</v>
      </c>
      <c r="C10" s="24" t="s">
        <v>17</v>
      </c>
      <c r="D10" s="24" t="s">
        <v>18</v>
      </c>
      <c r="E10" s="24" t="s">
        <v>40</v>
      </c>
      <c r="F10" s="24" t="s">
        <v>20</v>
      </c>
      <c r="G10" s="24" t="s">
        <v>34</v>
      </c>
      <c r="H10" s="25" t="s">
        <v>41</v>
      </c>
      <c r="I10" s="24" t="s">
        <v>42</v>
      </c>
      <c r="J10" s="42" t="s">
        <v>26</v>
      </c>
      <c r="K10" s="13">
        <v>300</v>
      </c>
      <c r="L10" s="42" t="s">
        <v>43</v>
      </c>
      <c r="M10" s="42" t="s">
        <v>42</v>
      </c>
      <c r="N10" s="13"/>
      <c r="O10" s="44"/>
      <c r="P10" s="1"/>
    </row>
    <row r="11" s="4" customFormat="1" ht="18" customHeight="1" spans="1:16">
      <c r="A11" s="13" t="e">
        <f t="shared" si="0"/>
        <v>#REF!</v>
      </c>
      <c r="B11" s="23" t="s">
        <v>16</v>
      </c>
      <c r="C11" s="24" t="s">
        <v>17</v>
      </c>
      <c r="D11" s="24" t="s">
        <v>18</v>
      </c>
      <c r="E11" s="24" t="s">
        <v>44</v>
      </c>
      <c r="F11" s="24" t="s">
        <v>30</v>
      </c>
      <c r="G11" s="24" t="s">
        <v>34</v>
      </c>
      <c r="H11" s="25" t="s">
        <v>45</v>
      </c>
      <c r="I11" s="24" t="s">
        <v>42</v>
      </c>
      <c r="J11" s="42" t="s">
        <v>26</v>
      </c>
      <c r="K11" s="13">
        <v>300</v>
      </c>
      <c r="L11" s="42" t="s">
        <v>43</v>
      </c>
      <c r="M11" s="42" t="s">
        <v>42</v>
      </c>
      <c r="N11" s="13"/>
      <c r="O11" s="44"/>
      <c r="P11" s="1"/>
    </row>
    <row r="12" s="4" customFormat="1" ht="18" customHeight="1" spans="1:16">
      <c r="A12" s="13" t="e">
        <f t="shared" si="0"/>
        <v>#REF!</v>
      </c>
      <c r="B12" s="23" t="s">
        <v>16</v>
      </c>
      <c r="C12" s="24" t="s">
        <v>17</v>
      </c>
      <c r="D12" s="24" t="s">
        <v>18</v>
      </c>
      <c r="E12" s="24" t="s">
        <v>46</v>
      </c>
      <c r="F12" s="24" t="s">
        <v>20</v>
      </c>
      <c r="G12" s="24" t="s">
        <v>34</v>
      </c>
      <c r="H12" s="25" t="s">
        <v>47</v>
      </c>
      <c r="I12" s="24"/>
      <c r="J12" s="42" t="s">
        <v>26</v>
      </c>
      <c r="K12" s="13">
        <v>300</v>
      </c>
      <c r="L12" s="42" t="s">
        <v>48</v>
      </c>
      <c r="M12" s="42" t="s">
        <v>49</v>
      </c>
      <c r="N12" s="13"/>
      <c r="O12" s="44"/>
      <c r="P12" s="1"/>
    </row>
    <row r="13" s="3" customFormat="1" ht="18" customHeight="1" spans="1:16368">
      <c r="A13" s="13" t="e">
        <f t="shared" si="0"/>
        <v>#REF!</v>
      </c>
      <c r="B13" s="23" t="s">
        <v>16</v>
      </c>
      <c r="C13" s="24" t="s">
        <v>17</v>
      </c>
      <c r="D13" s="24" t="s">
        <v>18</v>
      </c>
      <c r="E13" s="24" t="s">
        <v>50</v>
      </c>
      <c r="F13" s="24" t="s">
        <v>30</v>
      </c>
      <c r="G13" s="24" t="s">
        <v>51</v>
      </c>
      <c r="H13" s="25" t="s">
        <v>47</v>
      </c>
      <c r="I13" s="24"/>
      <c r="J13" s="42" t="s">
        <v>26</v>
      </c>
      <c r="K13" s="13">
        <v>300</v>
      </c>
      <c r="L13" s="42" t="s">
        <v>48</v>
      </c>
      <c r="M13" s="42" t="s">
        <v>52</v>
      </c>
      <c r="N13" s="13"/>
      <c r="O13" s="44"/>
      <c r="P13" s="1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</row>
    <row r="14" s="4" customFormat="1" ht="18" customHeight="1" spans="1:16">
      <c r="A14" s="13" t="e">
        <f t="shared" si="0"/>
        <v>#REF!</v>
      </c>
      <c r="B14" s="23" t="s">
        <v>16</v>
      </c>
      <c r="C14" s="24" t="s">
        <v>17</v>
      </c>
      <c r="D14" s="24" t="s">
        <v>18</v>
      </c>
      <c r="E14" s="24" t="s">
        <v>53</v>
      </c>
      <c r="F14" s="24" t="s">
        <v>20</v>
      </c>
      <c r="G14" s="24" t="s">
        <v>34</v>
      </c>
      <c r="H14" s="25" t="s">
        <v>47</v>
      </c>
      <c r="I14" s="24" t="s">
        <v>54</v>
      </c>
      <c r="J14" s="42" t="s">
        <v>26</v>
      </c>
      <c r="K14" s="13">
        <v>300</v>
      </c>
      <c r="L14" s="42" t="s">
        <v>48</v>
      </c>
      <c r="M14" s="42" t="s">
        <v>55</v>
      </c>
      <c r="N14" s="13"/>
      <c r="O14" s="44"/>
      <c r="P14" s="1"/>
    </row>
    <row r="15" s="3" customFormat="1" ht="18" customHeight="1" spans="1:16368">
      <c r="A15" s="13" t="e">
        <f t="shared" si="0"/>
        <v>#REF!</v>
      </c>
      <c r="B15" s="23" t="s">
        <v>16</v>
      </c>
      <c r="C15" s="24" t="s">
        <v>17</v>
      </c>
      <c r="D15" s="24" t="s">
        <v>18</v>
      </c>
      <c r="E15" s="24" t="s">
        <v>56</v>
      </c>
      <c r="F15" s="24" t="s">
        <v>20</v>
      </c>
      <c r="G15" s="24" t="s">
        <v>34</v>
      </c>
      <c r="H15" s="25" t="s">
        <v>57</v>
      </c>
      <c r="I15" s="24" t="s">
        <v>42</v>
      </c>
      <c r="J15" s="42" t="s">
        <v>26</v>
      </c>
      <c r="K15" s="13">
        <v>300</v>
      </c>
      <c r="L15" s="42" t="s">
        <v>48</v>
      </c>
      <c r="M15" s="42" t="s">
        <v>42</v>
      </c>
      <c r="N15" s="13"/>
      <c r="O15" s="44"/>
      <c r="P15" s="1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</row>
    <row r="16" s="4" customFormat="1" ht="18" customHeight="1" spans="1:16">
      <c r="A16" s="13" t="e">
        <f t="shared" si="0"/>
        <v>#REF!</v>
      </c>
      <c r="B16" s="23" t="s">
        <v>16</v>
      </c>
      <c r="C16" s="24" t="s">
        <v>17</v>
      </c>
      <c r="D16" s="24" t="s">
        <v>18</v>
      </c>
      <c r="E16" s="24" t="s">
        <v>58</v>
      </c>
      <c r="F16" s="24" t="s">
        <v>30</v>
      </c>
      <c r="G16" s="24" t="s">
        <v>38</v>
      </c>
      <c r="H16" s="25" t="s">
        <v>57</v>
      </c>
      <c r="I16" s="24" t="s">
        <v>42</v>
      </c>
      <c r="J16" s="42" t="s">
        <v>26</v>
      </c>
      <c r="K16" s="13">
        <v>300</v>
      </c>
      <c r="L16" s="42" t="s">
        <v>59</v>
      </c>
      <c r="M16" s="42" t="s">
        <v>42</v>
      </c>
      <c r="N16" s="13"/>
      <c r="O16" s="44"/>
      <c r="P16" s="1"/>
    </row>
    <row r="17" s="4" customFormat="1" ht="18" customHeight="1" spans="1:16">
      <c r="A17" s="13" t="e">
        <f t="shared" si="0"/>
        <v>#REF!</v>
      </c>
      <c r="B17" s="23" t="s">
        <v>16</v>
      </c>
      <c r="C17" s="24" t="s">
        <v>17</v>
      </c>
      <c r="D17" s="24" t="s">
        <v>18</v>
      </c>
      <c r="E17" s="24" t="s">
        <v>60</v>
      </c>
      <c r="F17" s="24" t="s">
        <v>20</v>
      </c>
      <c r="G17" s="24" t="s">
        <v>34</v>
      </c>
      <c r="H17" s="25" t="s">
        <v>18</v>
      </c>
      <c r="I17" s="24" t="s">
        <v>42</v>
      </c>
      <c r="J17" s="42" t="s">
        <v>26</v>
      </c>
      <c r="K17" s="13">
        <v>300</v>
      </c>
      <c r="L17" s="42" t="s">
        <v>61</v>
      </c>
      <c r="M17" s="42" t="s">
        <v>62</v>
      </c>
      <c r="N17" s="13"/>
      <c r="O17" s="44"/>
      <c r="P17" s="1"/>
    </row>
    <row r="18" s="4" customFormat="1" ht="18" customHeight="1" spans="1:16">
      <c r="A18" s="13" t="e">
        <f t="shared" si="0"/>
        <v>#REF!</v>
      </c>
      <c r="B18" s="23" t="s">
        <v>16</v>
      </c>
      <c r="C18" s="24" t="s">
        <v>17</v>
      </c>
      <c r="D18" s="24" t="s">
        <v>18</v>
      </c>
      <c r="E18" s="24" t="s">
        <v>63</v>
      </c>
      <c r="F18" s="24" t="s">
        <v>30</v>
      </c>
      <c r="G18" s="24" t="s">
        <v>38</v>
      </c>
      <c r="H18" s="25" t="s">
        <v>18</v>
      </c>
      <c r="I18" s="24" t="s">
        <v>42</v>
      </c>
      <c r="J18" s="42" t="s">
        <v>26</v>
      </c>
      <c r="K18" s="13">
        <v>300</v>
      </c>
      <c r="L18" s="42" t="s">
        <v>61</v>
      </c>
      <c r="M18" s="42" t="s">
        <v>62</v>
      </c>
      <c r="N18" s="13"/>
      <c r="O18" s="44"/>
      <c r="P18" s="1"/>
    </row>
    <row r="19" s="3" customFormat="1" ht="18" customHeight="1" spans="1:16368">
      <c r="A19" s="13" t="e">
        <f t="shared" si="0"/>
        <v>#REF!</v>
      </c>
      <c r="B19" s="23" t="s">
        <v>16</v>
      </c>
      <c r="C19" s="24" t="s">
        <v>17</v>
      </c>
      <c r="D19" s="24" t="s">
        <v>18</v>
      </c>
      <c r="E19" s="24" t="s">
        <v>64</v>
      </c>
      <c r="F19" s="24" t="s">
        <v>20</v>
      </c>
      <c r="G19" s="24" t="s">
        <v>34</v>
      </c>
      <c r="H19" s="25" t="s">
        <v>65</v>
      </c>
      <c r="I19" s="24" t="s">
        <v>42</v>
      </c>
      <c r="J19" s="42" t="s">
        <v>26</v>
      </c>
      <c r="K19" s="13">
        <v>300</v>
      </c>
      <c r="L19" s="42" t="s">
        <v>61</v>
      </c>
      <c r="M19" s="42" t="s">
        <v>62</v>
      </c>
      <c r="N19" s="13"/>
      <c r="O19" s="44"/>
      <c r="P19" s="1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</row>
    <row r="20" s="3" customFormat="1" ht="18" customHeight="1" spans="1:16368">
      <c r="A20" s="13" t="e">
        <f t="shared" si="0"/>
        <v>#REF!</v>
      </c>
      <c r="B20" s="23" t="s">
        <v>16</v>
      </c>
      <c r="C20" s="24" t="s">
        <v>17</v>
      </c>
      <c r="D20" s="24" t="s">
        <v>18</v>
      </c>
      <c r="E20" s="24" t="s">
        <v>66</v>
      </c>
      <c r="F20" s="24" t="s">
        <v>30</v>
      </c>
      <c r="G20" s="24" t="s">
        <v>34</v>
      </c>
      <c r="H20" s="25" t="s">
        <v>18</v>
      </c>
      <c r="I20" s="24" t="s">
        <v>42</v>
      </c>
      <c r="J20" s="42" t="s">
        <v>26</v>
      </c>
      <c r="K20" s="13">
        <v>300</v>
      </c>
      <c r="L20" s="42" t="s">
        <v>61</v>
      </c>
      <c r="M20" s="42" t="s">
        <v>42</v>
      </c>
      <c r="N20" s="13"/>
      <c r="O20" s="44"/>
      <c r="P20" s="1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</row>
    <row r="21" s="3" customFormat="1" ht="18" customHeight="1" spans="1:16368">
      <c r="A21" s="13" t="e">
        <f t="shared" si="0"/>
        <v>#REF!</v>
      </c>
      <c r="B21" s="23" t="s">
        <v>16</v>
      </c>
      <c r="C21" s="24" t="s">
        <v>17</v>
      </c>
      <c r="D21" s="24" t="s">
        <v>18</v>
      </c>
      <c r="E21" s="24" t="s">
        <v>67</v>
      </c>
      <c r="F21" s="24" t="s">
        <v>20</v>
      </c>
      <c r="G21" s="24" t="s">
        <v>34</v>
      </c>
      <c r="H21" s="25" t="s">
        <v>18</v>
      </c>
      <c r="I21" s="24" t="s">
        <v>42</v>
      </c>
      <c r="J21" s="42" t="s">
        <v>26</v>
      </c>
      <c r="K21" s="13">
        <v>300</v>
      </c>
      <c r="L21" s="42" t="s">
        <v>61</v>
      </c>
      <c r="M21" s="42" t="s">
        <v>42</v>
      </c>
      <c r="N21" s="13"/>
      <c r="O21" s="44"/>
      <c r="P21" s="1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</row>
    <row r="22" s="4" customFormat="1" ht="18" customHeight="1" spans="1:16">
      <c r="A22" s="13" t="e">
        <f t="shared" si="0"/>
        <v>#REF!</v>
      </c>
      <c r="B22" s="23" t="s">
        <v>16</v>
      </c>
      <c r="C22" s="24" t="s">
        <v>17</v>
      </c>
      <c r="D22" s="24" t="s">
        <v>18</v>
      </c>
      <c r="E22" s="24" t="s">
        <v>68</v>
      </c>
      <c r="F22" s="24" t="s">
        <v>20</v>
      </c>
      <c r="G22" s="24" t="s">
        <v>34</v>
      </c>
      <c r="H22" s="25" t="s">
        <v>18</v>
      </c>
      <c r="I22" s="24" t="s">
        <v>42</v>
      </c>
      <c r="J22" s="42" t="s">
        <v>26</v>
      </c>
      <c r="K22" s="13">
        <v>300</v>
      </c>
      <c r="L22" s="42" t="s">
        <v>61</v>
      </c>
      <c r="M22" s="42" t="s">
        <v>62</v>
      </c>
      <c r="N22" s="13"/>
      <c r="O22" s="44"/>
      <c r="P22" s="1"/>
    </row>
    <row r="23" s="4" customFormat="1" ht="18" customHeight="1" spans="1:16">
      <c r="A23" s="13" t="e">
        <f t="shared" si="0"/>
        <v>#REF!</v>
      </c>
      <c r="B23" s="23" t="s">
        <v>16</v>
      </c>
      <c r="C23" s="24" t="s">
        <v>17</v>
      </c>
      <c r="D23" s="24" t="s">
        <v>18</v>
      </c>
      <c r="E23" s="24" t="s">
        <v>69</v>
      </c>
      <c r="F23" s="24" t="s">
        <v>30</v>
      </c>
      <c r="G23" s="24" t="s">
        <v>34</v>
      </c>
      <c r="H23" s="25" t="s">
        <v>18</v>
      </c>
      <c r="I23" s="24" t="s">
        <v>42</v>
      </c>
      <c r="J23" s="42" t="s">
        <v>26</v>
      </c>
      <c r="K23" s="13">
        <v>300</v>
      </c>
      <c r="L23" s="42" t="s">
        <v>61</v>
      </c>
      <c r="M23" s="42" t="s">
        <v>42</v>
      </c>
      <c r="N23" s="13"/>
      <c r="O23" s="44"/>
      <c r="P23" s="1"/>
    </row>
    <row r="24" s="3" customFormat="1" ht="18" customHeight="1" spans="1:16368">
      <c r="A24" s="13" t="e">
        <f t="shared" si="0"/>
        <v>#REF!</v>
      </c>
      <c r="B24" s="23" t="s">
        <v>16</v>
      </c>
      <c r="C24" s="24" t="s">
        <v>17</v>
      </c>
      <c r="D24" s="24" t="s">
        <v>18</v>
      </c>
      <c r="E24" s="24" t="s">
        <v>70</v>
      </c>
      <c r="F24" s="24" t="s">
        <v>20</v>
      </c>
      <c r="G24" s="24" t="s">
        <v>34</v>
      </c>
      <c r="H24" s="25" t="s">
        <v>71</v>
      </c>
      <c r="I24" s="24" t="s">
        <v>42</v>
      </c>
      <c r="J24" s="42" t="s">
        <v>26</v>
      </c>
      <c r="K24" s="13">
        <v>300</v>
      </c>
      <c r="L24" s="42" t="s">
        <v>61</v>
      </c>
      <c r="M24" s="42" t="s">
        <v>42</v>
      </c>
      <c r="N24" s="13"/>
      <c r="O24" s="44"/>
      <c r="P24" s="1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</row>
    <row r="25" s="3" customFormat="1" ht="18" customHeight="1" spans="1:16368">
      <c r="A25" s="13" t="e">
        <f t="shared" si="0"/>
        <v>#REF!</v>
      </c>
      <c r="B25" s="23" t="s">
        <v>16</v>
      </c>
      <c r="C25" s="24" t="s">
        <v>17</v>
      </c>
      <c r="D25" s="24" t="s">
        <v>18</v>
      </c>
      <c r="E25" s="24" t="s">
        <v>72</v>
      </c>
      <c r="F25" s="24" t="s">
        <v>20</v>
      </c>
      <c r="G25" s="24" t="s">
        <v>51</v>
      </c>
      <c r="H25" s="25" t="s">
        <v>18</v>
      </c>
      <c r="I25" s="24" t="s">
        <v>42</v>
      </c>
      <c r="J25" s="42" t="s">
        <v>26</v>
      </c>
      <c r="K25" s="13">
        <v>300</v>
      </c>
      <c r="L25" s="42" t="s">
        <v>61</v>
      </c>
      <c r="M25" s="42" t="s">
        <v>62</v>
      </c>
      <c r="N25" s="13"/>
      <c r="O25" s="1"/>
      <c r="P25" s="1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</row>
    <row r="26" s="3" customFormat="1" ht="18" customHeight="1" spans="1:16368">
      <c r="A26" s="13" t="e">
        <f t="shared" si="0"/>
        <v>#REF!</v>
      </c>
      <c r="B26" s="18" t="s">
        <v>16</v>
      </c>
      <c r="C26" s="13" t="s">
        <v>17</v>
      </c>
      <c r="D26" s="13" t="s">
        <v>18</v>
      </c>
      <c r="E26" s="26" t="s">
        <v>73</v>
      </c>
      <c r="F26" s="27" t="s">
        <v>30</v>
      </c>
      <c r="G26" s="26" t="s">
        <v>34</v>
      </c>
      <c r="H26" s="18" t="s">
        <v>74</v>
      </c>
      <c r="I26" s="26" t="s">
        <v>75</v>
      </c>
      <c r="J26" s="26"/>
      <c r="K26" s="13">
        <v>300</v>
      </c>
      <c r="L26" s="26" t="s">
        <v>76</v>
      </c>
      <c r="M26" s="26"/>
      <c r="N26" s="13"/>
      <c r="O26" s="45"/>
      <c r="P26" s="1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</row>
    <row r="27" s="4" customFormat="1" ht="18" customHeight="1" spans="1:16">
      <c r="A27" s="13" t="e">
        <f t="shared" si="0"/>
        <v>#REF!</v>
      </c>
      <c r="B27" s="18" t="s">
        <v>16</v>
      </c>
      <c r="C27" s="13" t="s">
        <v>17</v>
      </c>
      <c r="D27" s="13" t="s">
        <v>18</v>
      </c>
      <c r="E27" s="27" t="s">
        <v>77</v>
      </c>
      <c r="F27" s="26" t="s">
        <v>30</v>
      </c>
      <c r="G27" s="26" t="s">
        <v>34</v>
      </c>
      <c r="H27" s="28" t="s">
        <v>78</v>
      </c>
      <c r="I27" s="26" t="s">
        <v>79</v>
      </c>
      <c r="J27" s="26"/>
      <c r="K27" s="13">
        <v>300</v>
      </c>
      <c r="L27" s="26" t="s">
        <v>76</v>
      </c>
      <c r="M27" s="26"/>
      <c r="N27" s="13"/>
      <c r="O27" s="45"/>
      <c r="P27" s="1"/>
    </row>
    <row r="28" s="4" customFormat="1" ht="18" customHeight="1" spans="1:16">
      <c r="A28" s="13" t="e">
        <f t="shared" si="0"/>
        <v>#REF!</v>
      </c>
      <c r="B28" s="18" t="s">
        <v>16</v>
      </c>
      <c r="C28" s="13" t="s">
        <v>17</v>
      </c>
      <c r="D28" s="13" t="s">
        <v>18</v>
      </c>
      <c r="E28" s="27" t="s">
        <v>80</v>
      </c>
      <c r="F28" s="27" t="s">
        <v>20</v>
      </c>
      <c r="G28" s="27" t="s">
        <v>81</v>
      </c>
      <c r="H28" s="28" t="s">
        <v>82</v>
      </c>
      <c r="I28" s="26" t="s">
        <v>83</v>
      </c>
      <c r="J28" s="26"/>
      <c r="K28" s="13">
        <v>300</v>
      </c>
      <c r="L28" s="26" t="s">
        <v>76</v>
      </c>
      <c r="M28" s="26"/>
      <c r="N28" s="13"/>
      <c r="O28" s="45"/>
      <c r="P28" s="1"/>
    </row>
    <row r="29" s="4" customFormat="1" ht="18" customHeight="1" spans="1:16">
      <c r="A29" s="13" t="e">
        <f t="shared" si="0"/>
        <v>#REF!</v>
      </c>
      <c r="B29" s="18" t="s">
        <v>16</v>
      </c>
      <c r="C29" s="13" t="s">
        <v>17</v>
      </c>
      <c r="D29" s="13" t="s">
        <v>18</v>
      </c>
      <c r="E29" s="27" t="s">
        <v>84</v>
      </c>
      <c r="F29" s="27" t="s">
        <v>30</v>
      </c>
      <c r="G29" s="27" t="s">
        <v>25</v>
      </c>
      <c r="H29" s="28" t="s">
        <v>82</v>
      </c>
      <c r="I29" s="26" t="s">
        <v>85</v>
      </c>
      <c r="J29" s="26"/>
      <c r="K29" s="13">
        <v>300</v>
      </c>
      <c r="L29" s="26" t="s">
        <v>76</v>
      </c>
      <c r="M29" s="26"/>
      <c r="N29" s="13"/>
      <c r="O29" s="45"/>
      <c r="P29" s="1"/>
    </row>
    <row r="30" s="3" customFormat="1" ht="18" customHeight="1" spans="1:16368">
      <c r="A30" s="13" t="e">
        <f t="shared" si="0"/>
        <v>#REF!</v>
      </c>
      <c r="B30" s="18" t="s">
        <v>16</v>
      </c>
      <c r="C30" s="13" t="s">
        <v>17</v>
      </c>
      <c r="D30" s="13" t="s">
        <v>18</v>
      </c>
      <c r="E30" s="29" t="s">
        <v>86</v>
      </c>
      <c r="F30" s="26" t="s">
        <v>30</v>
      </c>
      <c r="G30" s="26" t="s">
        <v>34</v>
      </c>
      <c r="H30" s="18" t="s">
        <v>87</v>
      </c>
      <c r="I30" s="26" t="s">
        <v>88</v>
      </c>
      <c r="J30" s="26"/>
      <c r="K30" s="13">
        <v>300</v>
      </c>
      <c r="L30" s="26" t="s">
        <v>89</v>
      </c>
      <c r="M30" s="26"/>
      <c r="N30" s="13"/>
      <c r="O30" s="45"/>
      <c r="P30" s="1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</row>
    <row r="31" s="3" customFormat="1" ht="18" customHeight="1" spans="1:16368">
      <c r="A31" s="13" t="e">
        <f t="shared" si="0"/>
        <v>#REF!</v>
      </c>
      <c r="B31" s="18" t="s">
        <v>16</v>
      </c>
      <c r="C31" s="13" t="s">
        <v>17</v>
      </c>
      <c r="D31" s="13" t="s">
        <v>18</v>
      </c>
      <c r="E31" s="29" t="s">
        <v>90</v>
      </c>
      <c r="F31" s="26" t="s">
        <v>20</v>
      </c>
      <c r="G31" s="26" t="s">
        <v>34</v>
      </c>
      <c r="H31" s="18" t="s">
        <v>87</v>
      </c>
      <c r="I31" s="26" t="s">
        <v>91</v>
      </c>
      <c r="J31" s="26"/>
      <c r="K31" s="13">
        <v>300</v>
      </c>
      <c r="L31" s="26" t="s">
        <v>89</v>
      </c>
      <c r="M31" s="26"/>
      <c r="N31" s="13"/>
      <c r="O31" s="45"/>
      <c r="P31" s="1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</row>
    <row r="32" s="4" customFormat="1" ht="18" customHeight="1" spans="1:16">
      <c r="A32" s="13" t="e">
        <f t="shared" si="0"/>
        <v>#REF!</v>
      </c>
      <c r="B32" s="26" t="s">
        <v>16</v>
      </c>
      <c r="C32" s="26" t="s">
        <v>17</v>
      </c>
      <c r="D32" s="26" t="s">
        <v>18</v>
      </c>
      <c r="E32" s="29" t="s">
        <v>92</v>
      </c>
      <c r="F32" s="26" t="s">
        <v>20</v>
      </c>
      <c r="G32" s="26" t="s">
        <v>34</v>
      </c>
      <c r="H32" s="26" t="s">
        <v>93</v>
      </c>
      <c r="I32" s="26" t="s">
        <v>94</v>
      </c>
      <c r="J32" s="26"/>
      <c r="K32" s="13">
        <v>300</v>
      </c>
      <c r="L32" s="26" t="s">
        <v>95</v>
      </c>
      <c r="M32" s="26"/>
      <c r="N32" s="26"/>
      <c r="O32" s="45"/>
      <c r="P32" s="1"/>
    </row>
    <row r="33" s="4" customFormat="1" ht="18" customHeight="1" spans="1:16">
      <c r="A33" s="13" t="e">
        <f t="shared" si="0"/>
        <v>#REF!</v>
      </c>
      <c r="B33" s="26" t="s">
        <v>16</v>
      </c>
      <c r="C33" s="26" t="s">
        <v>17</v>
      </c>
      <c r="D33" s="26" t="s">
        <v>18</v>
      </c>
      <c r="E33" s="29" t="s">
        <v>96</v>
      </c>
      <c r="F33" s="26" t="s">
        <v>30</v>
      </c>
      <c r="G33" s="26" t="s">
        <v>34</v>
      </c>
      <c r="H33" s="26" t="s">
        <v>82</v>
      </c>
      <c r="I33" s="26" t="s">
        <v>97</v>
      </c>
      <c r="J33" s="26"/>
      <c r="K33" s="13">
        <v>300</v>
      </c>
      <c r="L33" s="26" t="s">
        <v>95</v>
      </c>
      <c r="M33" s="26"/>
      <c r="N33" s="26"/>
      <c r="O33" s="45"/>
      <c r="P33" s="1"/>
    </row>
    <row r="34" s="3" customFormat="1" ht="18" customHeight="1" spans="1:16368">
      <c r="A34" s="13" t="e">
        <f t="shared" si="0"/>
        <v>#REF!</v>
      </c>
      <c r="B34" s="26" t="s">
        <v>16</v>
      </c>
      <c r="C34" s="26" t="s">
        <v>17</v>
      </c>
      <c r="D34" s="26" t="s">
        <v>18</v>
      </c>
      <c r="E34" s="29" t="s">
        <v>98</v>
      </c>
      <c r="F34" s="26" t="s">
        <v>20</v>
      </c>
      <c r="G34" s="26" t="s">
        <v>34</v>
      </c>
      <c r="H34" s="26" t="s">
        <v>99</v>
      </c>
      <c r="I34" s="26" t="s">
        <v>100</v>
      </c>
      <c r="J34" s="26"/>
      <c r="K34" s="13">
        <v>300</v>
      </c>
      <c r="L34" s="26" t="s">
        <v>101</v>
      </c>
      <c r="M34" s="26"/>
      <c r="N34" s="26"/>
      <c r="O34" s="45"/>
      <c r="P34" s="1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</row>
    <row r="35" s="3" customFormat="1" ht="18" customHeight="1" spans="1:16368">
      <c r="A35" s="13" t="e">
        <f t="shared" si="0"/>
        <v>#REF!</v>
      </c>
      <c r="B35" s="30" t="s">
        <v>16</v>
      </c>
      <c r="C35" s="30" t="s">
        <v>17</v>
      </c>
      <c r="D35" s="30" t="s">
        <v>18</v>
      </c>
      <c r="E35" s="31" t="s">
        <v>102</v>
      </c>
      <c r="F35" s="32" t="s">
        <v>30</v>
      </c>
      <c r="G35" s="31" t="s">
        <v>21</v>
      </c>
      <c r="H35" s="30" t="s">
        <v>22</v>
      </c>
      <c r="I35" s="32" t="s">
        <v>103</v>
      </c>
      <c r="J35" s="46"/>
      <c r="K35" s="13">
        <v>300</v>
      </c>
      <c r="L35" s="47" t="s">
        <v>101</v>
      </c>
      <c r="M35" s="32"/>
      <c r="N35" s="32"/>
      <c r="O35" s="48"/>
      <c r="P35" s="1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</row>
    <row r="36" s="3" customFormat="1" ht="18" customHeight="1" spans="1:16368">
      <c r="A36" s="13" t="e">
        <f t="shared" si="0"/>
        <v>#REF!</v>
      </c>
      <c r="B36" s="30" t="s">
        <v>16</v>
      </c>
      <c r="C36" s="30" t="s">
        <v>17</v>
      </c>
      <c r="D36" s="30" t="s">
        <v>18</v>
      </c>
      <c r="E36" s="31" t="s">
        <v>104</v>
      </c>
      <c r="F36" s="30" t="s">
        <v>30</v>
      </c>
      <c r="G36" s="31" t="s">
        <v>21</v>
      </c>
      <c r="H36" s="30" t="s">
        <v>105</v>
      </c>
      <c r="I36" s="31" t="s">
        <v>106</v>
      </c>
      <c r="J36" s="46"/>
      <c r="K36" s="13">
        <v>300</v>
      </c>
      <c r="L36" s="47" t="s">
        <v>101</v>
      </c>
      <c r="M36" s="30"/>
      <c r="N36" s="30"/>
      <c r="O36" s="49"/>
      <c r="P36" s="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</row>
    <row r="37" s="4" customFormat="1" ht="18" customHeight="1" spans="1:16">
      <c r="A37" s="13" t="e">
        <f t="shared" si="0"/>
        <v>#REF!</v>
      </c>
      <c r="B37" s="18" t="s">
        <v>16</v>
      </c>
      <c r="C37" s="13" t="s">
        <v>17</v>
      </c>
      <c r="D37" s="13" t="s">
        <v>18</v>
      </c>
      <c r="E37" s="13" t="s">
        <v>107</v>
      </c>
      <c r="F37" s="13" t="s">
        <v>20</v>
      </c>
      <c r="G37" s="13" t="s">
        <v>34</v>
      </c>
      <c r="H37" s="33" t="s">
        <v>22</v>
      </c>
      <c r="I37" s="13"/>
      <c r="J37" s="43"/>
      <c r="K37" s="13">
        <v>300</v>
      </c>
      <c r="L37" s="13" t="s">
        <v>108</v>
      </c>
      <c r="M37" s="43"/>
      <c r="N37" s="50"/>
      <c r="O37" s="1"/>
      <c r="P37" s="1"/>
    </row>
    <row r="38" s="3" customFormat="1" ht="18" customHeight="1" spans="1:16368">
      <c r="A38" s="13" t="e">
        <f t="shared" si="0"/>
        <v>#REF!</v>
      </c>
      <c r="B38" s="34" t="s">
        <v>16</v>
      </c>
      <c r="C38" s="34" t="s">
        <v>17</v>
      </c>
      <c r="D38" s="13" t="s">
        <v>18</v>
      </c>
      <c r="E38" s="13" t="s">
        <v>109</v>
      </c>
      <c r="F38" s="13" t="s">
        <v>20</v>
      </c>
      <c r="G38" s="13" t="s">
        <v>21</v>
      </c>
      <c r="H38" s="33" t="s">
        <v>22</v>
      </c>
      <c r="I38" s="13" t="s">
        <v>110</v>
      </c>
      <c r="J38" s="43"/>
      <c r="K38" s="13">
        <v>300</v>
      </c>
      <c r="L38" s="24" t="s">
        <v>111</v>
      </c>
      <c r="M38" s="43"/>
      <c r="N38" s="50"/>
      <c r="O38" s="1"/>
      <c r="P38" s="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</row>
    <row r="39" s="4" customFormat="1" ht="18" customHeight="1" spans="1:16">
      <c r="A39" s="13" t="e">
        <f t="shared" si="0"/>
        <v>#REF!</v>
      </c>
      <c r="B39" s="35" t="s">
        <v>16</v>
      </c>
      <c r="C39" s="35" t="s">
        <v>17</v>
      </c>
      <c r="D39" s="35" t="s">
        <v>18</v>
      </c>
      <c r="E39" s="35" t="s">
        <v>112</v>
      </c>
      <c r="F39" s="35" t="s">
        <v>20</v>
      </c>
      <c r="G39" s="35" t="s">
        <v>34</v>
      </c>
      <c r="H39" s="35" t="s">
        <v>18</v>
      </c>
      <c r="I39" s="35"/>
      <c r="J39" s="51"/>
      <c r="K39" s="51">
        <v>300</v>
      </c>
      <c r="L39" s="52" t="s">
        <v>113</v>
      </c>
      <c r="M39" s="52"/>
      <c r="N39" s="52"/>
      <c r="P39" s="1"/>
    </row>
    <row r="40" s="3" customFormat="1" ht="18" customHeight="1" spans="1:16368">
      <c r="A40" s="13" t="e">
        <f t="shared" si="0"/>
        <v>#REF!</v>
      </c>
      <c r="B40" s="35" t="s">
        <v>16</v>
      </c>
      <c r="C40" s="35" t="s">
        <v>17</v>
      </c>
      <c r="D40" s="35" t="s">
        <v>18</v>
      </c>
      <c r="E40" s="35" t="s">
        <v>114</v>
      </c>
      <c r="F40" s="35" t="s">
        <v>20</v>
      </c>
      <c r="G40" s="35" t="s">
        <v>34</v>
      </c>
      <c r="H40" s="35" t="s">
        <v>18</v>
      </c>
      <c r="I40" s="35"/>
      <c r="J40" s="51"/>
      <c r="K40" s="51">
        <v>300</v>
      </c>
      <c r="L40" s="52" t="s">
        <v>113</v>
      </c>
      <c r="M40" s="52"/>
      <c r="N40" s="52"/>
      <c r="O40" s="4"/>
      <c r="P40" s="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</row>
    <row r="41" s="4" customFormat="1" ht="18" customHeight="1" spans="1:16">
      <c r="A41" s="13" t="e">
        <f>#REF!+1</f>
        <v>#REF!</v>
      </c>
      <c r="B41" s="35" t="s">
        <v>16</v>
      </c>
      <c r="C41" s="35" t="s">
        <v>17</v>
      </c>
      <c r="D41" s="35" t="s">
        <v>18</v>
      </c>
      <c r="E41" s="35" t="s">
        <v>115</v>
      </c>
      <c r="F41" s="35" t="s">
        <v>30</v>
      </c>
      <c r="G41" s="35" t="s">
        <v>34</v>
      </c>
      <c r="H41" s="35" t="s">
        <v>18</v>
      </c>
      <c r="I41" s="35"/>
      <c r="J41" s="35"/>
      <c r="K41" s="51">
        <v>300</v>
      </c>
      <c r="L41" s="52" t="s">
        <v>116</v>
      </c>
      <c r="M41" s="52"/>
      <c r="N41" s="52"/>
      <c r="P41" s="1"/>
    </row>
    <row r="42" s="4" customFormat="1" ht="18" customHeight="1" spans="1:16">
      <c r="A42" s="13" t="e">
        <f>A41+1</f>
        <v>#REF!</v>
      </c>
      <c r="B42" s="35" t="s">
        <v>16</v>
      </c>
      <c r="C42" s="35" t="s">
        <v>17</v>
      </c>
      <c r="D42" s="35" t="s">
        <v>18</v>
      </c>
      <c r="E42" s="35" t="s">
        <v>117</v>
      </c>
      <c r="F42" s="35" t="s">
        <v>30</v>
      </c>
      <c r="G42" s="35" t="s">
        <v>51</v>
      </c>
      <c r="H42" s="35" t="s">
        <v>18</v>
      </c>
      <c r="I42" s="35"/>
      <c r="J42" s="35"/>
      <c r="K42" s="51">
        <v>300</v>
      </c>
      <c r="L42" s="52" t="s">
        <v>116</v>
      </c>
      <c r="M42" s="52"/>
      <c r="N42" s="52"/>
      <c r="P42" s="1"/>
    </row>
    <row r="43" s="4" customFormat="1" ht="18" customHeight="1" spans="1:16">
      <c r="A43" s="13" t="e">
        <f>#REF!+1</f>
        <v>#REF!</v>
      </c>
      <c r="B43" s="36" t="s">
        <v>16</v>
      </c>
      <c r="C43" s="36" t="s">
        <v>17</v>
      </c>
      <c r="D43" s="36" t="s">
        <v>18</v>
      </c>
      <c r="E43" s="36" t="s">
        <v>118</v>
      </c>
      <c r="F43" s="36" t="s">
        <v>20</v>
      </c>
      <c r="G43" s="36" t="s">
        <v>34</v>
      </c>
      <c r="H43" s="36" t="s">
        <v>18</v>
      </c>
      <c r="I43" s="36"/>
      <c r="J43" s="36"/>
      <c r="K43" s="51">
        <v>300</v>
      </c>
      <c r="L43" s="52" t="s">
        <v>116</v>
      </c>
      <c r="M43" s="53"/>
      <c r="N43" s="53"/>
      <c r="P43" s="1"/>
    </row>
    <row r="44" s="4" customFormat="1" ht="18" customHeight="1" spans="1:16">
      <c r="A44" s="13" t="e">
        <f>#REF!+1</f>
        <v>#REF!</v>
      </c>
      <c r="B44" s="37" t="s">
        <v>16</v>
      </c>
      <c r="C44" s="37" t="s">
        <v>17</v>
      </c>
      <c r="D44" s="37" t="s">
        <v>18</v>
      </c>
      <c r="E44" s="37" t="s">
        <v>119</v>
      </c>
      <c r="F44" s="37" t="s">
        <v>20</v>
      </c>
      <c r="G44" s="37" t="s">
        <v>34</v>
      </c>
      <c r="H44" s="37" t="s">
        <v>18</v>
      </c>
      <c r="I44" s="37"/>
      <c r="J44" s="37"/>
      <c r="K44" s="54">
        <v>300</v>
      </c>
      <c r="L44" s="55" t="s">
        <v>120</v>
      </c>
      <c r="M44" s="55"/>
      <c r="N44" s="55"/>
      <c r="P44" s="1"/>
    </row>
    <row r="45" s="4" customFormat="1" ht="18" customHeight="1" spans="1:16">
      <c r="A45" s="13" t="e">
        <f>A44+1</f>
        <v>#REF!</v>
      </c>
      <c r="B45" s="37" t="s">
        <v>16</v>
      </c>
      <c r="C45" s="37" t="s">
        <v>17</v>
      </c>
      <c r="D45" s="37" t="s">
        <v>18</v>
      </c>
      <c r="E45" s="37" t="s">
        <v>121</v>
      </c>
      <c r="F45" s="37" t="s">
        <v>30</v>
      </c>
      <c r="G45" s="37" t="s">
        <v>34</v>
      </c>
      <c r="H45" s="37" t="s">
        <v>18</v>
      </c>
      <c r="I45" s="37"/>
      <c r="J45" s="37"/>
      <c r="K45" s="54">
        <v>300</v>
      </c>
      <c r="L45" s="55" t="s">
        <v>120</v>
      </c>
      <c r="M45" s="55"/>
      <c r="N45" s="55"/>
      <c r="P45" s="1"/>
    </row>
    <row r="46" s="4" customFormat="1" ht="18" customHeight="1" spans="1:16">
      <c r="A46" s="13" t="e">
        <f>A45+1</f>
        <v>#REF!</v>
      </c>
      <c r="B46" s="37" t="s">
        <v>16</v>
      </c>
      <c r="C46" s="37" t="s">
        <v>17</v>
      </c>
      <c r="D46" s="37" t="s">
        <v>18</v>
      </c>
      <c r="E46" s="37" t="s">
        <v>122</v>
      </c>
      <c r="F46" s="37" t="s">
        <v>30</v>
      </c>
      <c r="G46" s="37" t="s">
        <v>34</v>
      </c>
      <c r="H46" s="37" t="s">
        <v>18</v>
      </c>
      <c r="I46" s="37"/>
      <c r="J46" s="37"/>
      <c r="K46" s="54">
        <v>100</v>
      </c>
      <c r="L46" s="55" t="s">
        <v>120</v>
      </c>
      <c r="M46" s="55"/>
      <c r="N46" s="55"/>
      <c r="P46" s="1"/>
    </row>
    <row r="47" customHeight="1" spans="11:11">
      <c r="K47" s="1">
        <f>SUM(K3:K46)</f>
        <v>13000</v>
      </c>
    </row>
  </sheetData>
  <sortState ref="A4:S935">
    <sortCondition ref="D4:D935"/>
  </sortState>
  <mergeCells count="1">
    <mergeCell ref="A1:O1"/>
  </mergeCells>
  <pageMargins left="0.75" right="0.75" top="1" bottom="1" header="0.511805555555556" footer="0.511805555555556"/>
  <pageSetup paperSize="9" scale="6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10-12月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Acer</cp:lastModifiedBy>
  <dcterms:created xsi:type="dcterms:W3CDTF">2022-01-04T11:28:00Z</dcterms:created>
  <dcterms:modified xsi:type="dcterms:W3CDTF">2023-01-07T04:09:20Z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2318F5DFD07C41DBA487C9578B6E52DA</vt:lpwstr>
  </property>
</Properties>
</file>