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民政局申请" sheetId="3" r:id="rId3"/>
  </sheets>
  <definedNames>
    <definedName name="_xlnm._FilterDatabase" localSheetId="0" hidden="1">Sheet1!$A$3:$Q$69</definedName>
    <definedName name="_xlnm.Print_Titles" localSheetId="0">Sheet1!$1:$3</definedName>
  </definedNames>
  <calcPr calcId="144525"/>
</workbook>
</file>

<file path=xl/sharedStrings.xml><?xml version="1.0" encoding="utf-8"?>
<sst xmlns="http://schemas.openxmlformats.org/spreadsheetml/2006/main" count="743" uniqueCount="264">
  <si>
    <t>临时救助人员（公示）名单</t>
  </si>
  <si>
    <t>地址</t>
  </si>
  <si>
    <t>林东镇人民政府</t>
  </si>
  <si>
    <t>序号</t>
  </si>
  <si>
    <t>户主姓名</t>
  </si>
  <si>
    <t>身份证号</t>
  </si>
  <si>
    <t>享受对象</t>
  </si>
  <si>
    <t>属地</t>
  </si>
  <si>
    <t>乡镇街道</t>
  </si>
  <si>
    <t>家庭住址</t>
  </si>
  <si>
    <t>救助原因</t>
  </si>
  <si>
    <t>救助类型</t>
  </si>
  <si>
    <t>家庭类型</t>
  </si>
  <si>
    <t>家庭人口</t>
  </si>
  <si>
    <t>救助人口</t>
  </si>
  <si>
    <t>救助金额</t>
  </si>
  <si>
    <t>刘春</t>
  </si>
  <si>
    <t>150422195109295419</t>
  </si>
  <si>
    <t>农村</t>
  </si>
  <si>
    <t>林东镇</t>
  </si>
  <si>
    <t>太平村</t>
  </si>
  <si>
    <t>妻子关节炎18059</t>
  </si>
  <si>
    <t>支出型</t>
  </si>
  <si>
    <t>低保家庭</t>
  </si>
  <si>
    <t>李凤臣</t>
  </si>
  <si>
    <t>150422195704175411</t>
  </si>
  <si>
    <t>妻子侯荣霞关节炎27598</t>
  </si>
  <si>
    <t>马宝才</t>
  </si>
  <si>
    <t>150422192909095411</t>
  </si>
  <si>
    <t>前列腺增生13121元</t>
  </si>
  <si>
    <t>苗宏玉</t>
  </si>
  <si>
    <t>150422195407255431</t>
  </si>
  <si>
    <t>妻子关节炎25632肢体三级残疾</t>
  </si>
  <si>
    <t>邹有</t>
  </si>
  <si>
    <t>150422194910175418</t>
  </si>
  <si>
    <t>妻子蒋佩莲关节炎12512</t>
  </si>
  <si>
    <t>燕得才</t>
  </si>
  <si>
    <t>15042219490623151X</t>
  </si>
  <si>
    <t>白音沟村</t>
  </si>
  <si>
    <t>脑出血6871肢体三级残疾</t>
  </si>
  <si>
    <t>王焕军</t>
  </si>
  <si>
    <t>150422196003020913</t>
  </si>
  <si>
    <t>红卫庄村</t>
  </si>
  <si>
    <t>肺癌经常住院26079元</t>
  </si>
  <si>
    <t>邰国民</t>
  </si>
  <si>
    <t>150422193801211518</t>
  </si>
  <si>
    <t>馒头敖包村</t>
  </si>
  <si>
    <t>股骨头坏死10873</t>
  </si>
  <si>
    <t>2022.1救助1400</t>
  </si>
  <si>
    <t>李文华</t>
  </si>
  <si>
    <t>150422195407271538</t>
  </si>
  <si>
    <t>脑梗死前列腺增生妻子卵巢癌12944</t>
  </si>
  <si>
    <t>李廷树</t>
  </si>
  <si>
    <t>150422195112091513</t>
  </si>
  <si>
    <t>水泉沟村</t>
  </si>
  <si>
    <t>脑出血6446</t>
  </si>
  <si>
    <t>郑翠枝</t>
  </si>
  <si>
    <t>150422195407211527</t>
  </si>
  <si>
    <t>年老无经济来源</t>
  </si>
  <si>
    <t>其他</t>
  </si>
  <si>
    <t>许常文</t>
  </si>
  <si>
    <t>150422195710111510</t>
  </si>
  <si>
    <t>听力二级残疾肾病住院6109抚养孙子上学</t>
  </si>
  <si>
    <t>王小东</t>
  </si>
  <si>
    <t>15042219731106092X</t>
  </si>
  <si>
    <t>新井村</t>
  </si>
  <si>
    <t>离异卵巢癌29563</t>
  </si>
  <si>
    <t>刘海泉</t>
  </si>
  <si>
    <t>150422195611261513</t>
  </si>
  <si>
    <t>关节炎20714</t>
  </si>
  <si>
    <t>朱强</t>
  </si>
  <si>
    <t>150422196809231517</t>
  </si>
  <si>
    <t>女儿朱玲玲乳腺癌16500</t>
  </si>
  <si>
    <t>低保贫困户</t>
  </si>
  <si>
    <t>陈桂英</t>
  </si>
  <si>
    <t>150422195304135146</t>
  </si>
  <si>
    <t>索布力嘎村</t>
  </si>
  <si>
    <t>肢体四级残疾年老无经济来源</t>
  </si>
  <si>
    <t>周恩久</t>
  </si>
  <si>
    <t>150422195112175119</t>
  </si>
  <si>
    <t>年老妻子癫痫病</t>
  </si>
  <si>
    <t>隋殿辉</t>
  </si>
  <si>
    <t>15042219711114511X</t>
  </si>
  <si>
    <t>单身1人多重残疾</t>
  </si>
  <si>
    <t>刘国祥</t>
  </si>
  <si>
    <t>150422195809105110</t>
  </si>
  <si>
    <t>无经济来源</t>
  </si>
  <si>
    <t>王坤</t>
  </si>
  <si>
    <t>150422196304131510</t>
  </si>
  <si>
    <t>孤山子村</t>
  </si>
  <si>
    <t>冠心病17369</t>
  </si>
  <si>
    <t>吴泽</t>
  </si>
  <si>
    <t>150422196511021517</t>
  </si>
  <si>
    <t>慢病长期服药妻子关节炎</t>
  </si>
  <si>
    <t>于明全</t>
  </si>
  <si>
    <t>15042219580425511X</t>
  </si>
  <si>
    <t>道劳毛道村</t>
  </si>
  <si>
    <t>糖尿病经常住院</t>
  </si>
  <si>
    <t>王凤琴</t>
  </si>
  <si>
    <t>150422196001025147</t>
  </si>
  <si>
    <t>肺脓肿15000多元</t>
  </si>
  <si>
    <t>王显忠</t>
  </si>
  <si>
    <t>150422195307135113</t>
  </si>
  <si>
    <t>脑梗死生活困难</t>
  </si>
  <si>
    <t>崔国军</t>
  </si>
  <si>
    <t>150422196906103613</t>
  </si>
  <si>
    <t>柴达木村</t>
  </si>
  <si>
    <t>脑梗死住院儿子智力三级残疾</t>
  </si>
  <si>
    <t>杨臣</t>
  </si>
  <si>
    <t>150422197309201535</t>
  </si>
  <si>
    <t>衙门庙村</t>
  </si>
  <si>
    <t>妻子心脏手术30242</t>
  </si>
  <si>
    <t>刘生</t>
  </si>
  <si>
    <t>150422196203030913</t>
  </si>
  <si>
    <t>八一村</t>
  </si>
  <si>
    <t>胃癌10673</t>
  </si>
  <si>
    <t>吴凤琴</t>
  </si>
  <si>
    <t>150422196408190945</t>
  </si>
  <si>
    <t>冠心病19352</t>
  </si>
  <si>
    <t>张树申</t>
  </si>
  <si>
    <t>150422194807130932</t>
  </si>
  <si>
    <t>宋武</t>
  </si>
  <si>
    <t>150422195401253611</t>
  </si>
  <si>
    <t>新房身村</t>
  </si>
  <si>
    <t>妻子纪玉莲乳腺癌17146</t>
  </si>
  <si>
    <t>薛淑芝</t>
  </si>
  <si>
    <t>150422194511035127</t>
  </si>
  <si>
    <t>年老高血压住院3924</t>
  </si>
  <si>
    <t>宋双</t>
  </si>
  <si>
    <t>150422195705103612</t>
  </si>
  <si>
    <t>妻子甲状腺癌9520</t>
  </si>
  <si>
    <t>刘奎</t>
  </si>
  <si>
    <t>150422196712253613</t>
  </si>
  <si>
    <t>白内障手术26883</t>
  </si>
  <si>
    <t>于秀兰</t>
  </si>
  <si>
    <t>150422193905093624</t>
  </si>
  <si>
    <t>罕吐柏村</t>
  </si>
  <si>
    <t>年老多病</t>
  </si>
  <si>
    <t>张桂兰</t>
  </si>
  <si>
    <t>150422195410113629</t>
  </si>
  <si>
    <t>丈夫因病去世家庭困难</t>
  </si>
  <si>
    <t>贫困户</t>
  </si>
  <si>
    <t>孔凡军</t>
  </si>
  <si>
    <t>150422196306063659</t>
  </si>
  <si>
    <t>妻子李春莲冠心病10244元</t>
  </si>
  <si>
    <t>赵凤文</t>
  </si>
  <si>
    <t>150422195911153610</t>
  </si>
  <si>
    <t>单身听力三级残疾</t>
  </si>
  <si>
    <t>特困人员</t>
  </si>
  <si>
    <t>王艳军</t>
  </si>
  <si>
    <t>150422196608113610</t>
  </si>
  <si>
    <t>夫妻残疾妻子张金花脑梗死后遗症10454</t>
  </si>
  <si>
    <t>张贵</t>
  </si>
  <si>
    <t>150422195303053632</t>
  </si>
  <si>
    <t>脑梗死4266</t>
  </si>
  <si>
    <t>李凤水</t>
  </si>
  <si>
    <t>150422195203263632</t>
  </si>
  <si>
    <t>妻子李淑英心绞痛经常住院听力二级残疾</t>
  </si>
  <si>
    <t>霍永艳</t>
  </si>
  <si>
    <t>150422195607015125</t>
  </si>
  <si>
    <t>太平庄村</t>
  </si>
  <si>
    <t>糖尿病、精神病</t>
  </si>
  <si>
    <t>张国顺</t>
  </si>
  <si>
    <t>150422195611263615</t>
  </si>
  <si>
    <t>朝阳营子村</t>
  </si>
  <si>
    <t>体弱多病</t>
  </si>
  <si>
    <t>低收入</t>
  </si>
  <si>
    <t>张林</t>
  </si>
  <si>
    <t>150422196209123619</t>
  </si>
  <si>
    <t>吴义</t>
  </si>
  <si>
    <t>150422195409243610</t>
  </si>
  <si>
    <t>任彦利</t>
  </si>
  <si>
    <t>150422197110143630</t>
  </si>
  <si>
    <t>多重残疾丧失劳动能力无生活来源</t>
  </si>
  <si>
    <t>2022.1救助2100</t>
  </si>
  <si>
    <t>张金莲</t>
  </si>
  <si>
    <t>150422196002173643</t>
  </si>
  <si>
    <t>丧偶无生活来源</t>
  </si>
  <si>
    <t>叶景阳</t>
  </si>
  <si>
    <t>150422195210153618</t>
  </si>
  <si>
    <t>腰椎病经常住院</t>
  </si>
  <si>
    <t>贾桂珍</t>
  </si>
  <si>
    <t>150422194509013623</t>
  </si>
  <si>
    <t>年老体弱</t>
  </si>
  <si>
    <t>2022.1救助700</t>
  </si>
  <si>
    <t>杨福全</t>
  </si>
  <si>
    <t>150422194810275411</t>
  </si>
  <si>
    <t>宝力罕吐村</t>
  </si>
  <si>
    <t>妻子秦家英7311</t>
  </si>
  <si>
    <t>赵永祥</t>
  </si>
  <si>
    <t>150422194707245118</t>
  </si>
  <si>
    <t>兴隆庄村</t>
  </si>
  <si>
    <t>脑出血4729肢体三级残疾生活不能自理</t>
  </si>
  <si>
    <t>赵贵</t>
  </si>
  <si>
    <t>150422196108095436</t>
  </si>
  <si>
    <t>土龙岗村</t>
  </si>
  <si>
    <t>消化道出血15949</t>
  </si>
  <si>
    <t>单瑞强</t>
  </si>
  <si>
    <t>150422197203015531</t>
  </si>
  <si>
    <t>妻子张凤荣脑梗死11125</t>
  </si>
  <si>
    <t>张秀珍</t>
  </si>
  <si>
    <t>150422194803030926</t>
  </si>
  <si>
    <t>大新庄村</t>
  </si>
  <si>
    <t>肺癌经常住院21582元</t>
  </si>
  <si>
    <t>李月荣</t>
  </si>
  <si>
    <t>150422195110083624</t>
  </si>
  <si>
    <t>后兴隆地村</t>
  </si>
  <si>
    <t>年老女儿智力三级残疾</t>
  </si>
  <si>
    <t>卢子文</t>
  </si>
  <si>
    <t>150422196002263614</t>
  </si>
  <si>
    <t>胰腺癌经常住院女儿多重残疾</t>
  </si>
  <si>
    <t>肖振和</t>
  </si>
  <si>
    <t>150422195510175413</t>
  </si>
  <si>
    <t>蟠龙岗村</t>
  </si>
  <si>
    <t>肢体二级残疾妻子糖尿病</t>
  </si>
  <si>
    <t>张勤</t>
  </si>
  <si>
    <t>150422195304211516</t>
  </si>
  <si>
    <t>妻子血小板减少7250</t>
  </si>
  <si>
    <t>王占生</t>
  </si>
  <si>
    <t>150422194105011517</t>
  </si>
  <si>
    <t>意外摔伤9745</t>
  </si>
  <si>
    <t>邵文星</t>
  </si>
  <si>
    <t>150422194803183658</t>
  </si>
  <si>
    <t>年老 妻子视力残疾</t>
  </si>
  <si>
    <t>高素霞</t>
  </si>
  <si>
    <t>150422194404081523</t>
  </si>
  <si>
    <t>白内障13449</t>
  </si>
  <si>
    <t>徐建文</t>
  </si>
  <si>
    <t>150422196512261512</t>
  </si>
  <si>
    <t>十三号村</t>
  </si>
  <si>
    <t>视力二级残疾糖尿病1万多元</t>
  </si>
  <si>
    <t>徐文忠</t>
  </si>
  <si>
    <t>150422195811240936</t>
  </si>
  <si>
    <t>心脏病妻子精神二级残疾</t>
  </si>
  <si>
    <t>郭玉林</t>
  </si>
  <si>
    <t>150422195910090910</t>
  </si>
  <si>
    <t>疾病</t>
  </si>
  <si>
    <t>刘建飞</t>
  </si>
  <si>
    <t>150422197309170951</t>
  </si>
  <si>
    <t>疾病孩子上学</t>
  </si>
  <si>
    <t>刘文武</t>
  </si>
  <si>
    <t>150422196512230919</t>
  </si>
  <si>
    <t>精神病砍伤人急需住院治疗</t>
  </si>
  <si>
    <t>合计</t>
  </si>
  <si>
    <t>2022年 7月20日</t>
  </si>
  <si>
    <t>周国顺</t>
  </si>
  <si>
    <t>150422196708275115</t>
  </si>
  <si>
    <t>道老毛道村</t>
  </si>
  <si>
    <t>单身1人瘫痪无经济来源市救助站送回</t>
  </si>
  <si>
    <t>应急型</t>
  </si>
  <si>
    <t>郭秀云</t>
  </si>
  <si>
    <t>150422195609303622</t>
  </si>
  <si>
    <t>脑出血121478元</t>
  </si>
  <si>
    <t>辛艳昌</t>
  </si>
  <si>
    <t>150422195710185114</t>
  </si>
  <si>
    <t>索布嘎力村</t>
  </si>
  <si>
    <t>妻子王品惠关节炎16701元</t>
  </si>
  <si>
    <t>辛艳昌开诊所</t>
  </si>
  <si>
    <t>吴玉生</t>
  </si>
  <si>
    <t>150422196406105110</t>
  </si>
  <si>
    <t>妻子肝癌33866元</t>
  </si>
  <si>
    <t>初宗显</t>
  </si>
  <si>
    <t>150422195607165131</t>
  </si>
  <si>
    <t>妻子摔伤肢体一级残疾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</si>
</sst>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24"/>
      <name val="宋体"/>
      <charset val="134"/>
    </font>
    <font>
      <b/>
      <sz val="10"/>
      <name val="宋体"/>
      <charset val="134"/>
    </font>
    <font>
      <b/>
      <sz val="12"/>
      <name val="宋体"/>
      <charset val="134"/>
    </font>
    <font>
      <sz val="12"/>
      <name val="宋体"/>
      <charset val="134"/>
    </font>
    <font>
      <sz val="10"/>
      <name val="宋体"/>
      <charset val="134"/>
    </font>
    <font>
      <sz val="10"/>
      <color theme="1"/>
      <name val="宋体"/>
      <charset val="134"/>
      <scheme val="minor"/>
    </font>
    <font>
      <b/>
      <sz val="11"/>
      <color theme="1"/>
      <name val="宋体"/>
      <charset val="134"/>
      <scheme val="minor"/>
    </font>
    <font>
      <sz val="11"/>
      <name val="宋体"/>
      <charset val="134"/>
    </font>
    <font>
      <sz val="9"/>
      <color theme="1"/>
      <name val="宋体"/>
      <charset val="134"/>
      <scheme val="minor"/>
    </font>
    <font>
      <sz val="11"/>
      <name val="宋体"/>
      <charset val="0"/>
    </font>
    <font>
      <sz val="11"/>
      <name val="Arial"/>
      <charset val="0"/>
    </font>
    <font>
      <sz val="12"/>
      <name val="宋体"/>
      <charset val="0"/>
    </font>
    <font>
      <sz val="10"/>
      <name val="MS Sans Serif"/>
      <charset val="0"/>
    </font>
    <font>
      <sz val="11"/>
      <color theme="1"/>
      <name val="宋体"/>
      <charset val="134"/>
    </font>
    <font>
      <sz val="11"/>
      <color rgb="FFFF0000"/>
      <name val="宋体"/>
      <charset val="134"/>
    </font>
    <font>
      <sz val="9"/>
      <name val="宋体"/>
      <charset val="134"/>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3"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21" fillId="10" borderId="0" applyNumberFormat="0" applyBorder="0" applyAlignment="0" applyProtection="0">
      <alignment vertical="center"/>
    </xf>
    <xf numFmtId="0" fontId="24" fillId="0" borderId="5" applyNumberFormat="0" applyFill="0" applyAlignment="0" applyProtection="0">
      <alignment vertical="center"/>
    </xf>
    <xf numFmtId="0" fontId="21" fillId="11" borderId="0" applyNumberFormat="0" applyBorder="0" applyAlignment="0" applyProtection="0">
      <alignment vertical="center"/>
    </xf>
    <xf numFmtId="0" fontId="30" fillId="12" borderId="6" applyNumberFormat="0" applyAlignment="0" applyProtection="0">
      <alignment vertical="center"/>
    </xf>
    <xf numFmtId="0" fontId="31" fillId="12" borderId="2" applyNumberFormat="0" applyAlignment="0" applyProtection="0">
      <alignment vertical="center"/>
    </xf>
    <xf numFmtId="0" fontId="32" fillId="13" borderId="7"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37" fillId="0" borderId="0" applyNumberFormat="0" applyFont="0" applyFill="0" applyBorder="0" applyAlignment="0" applyProtection="0"/>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cellStyleXfs>
  <cellXfs count="49">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31" fontId="3" fillId="0" borderId="0" xfId="0" applyNumberFormat="1" applyFont="1" applyFill="1" applyAlignment="1">
      <alignment horizontal="center" vertical="center" wrapText="1"/>
    </xf>
    <xf numFmtId="0" fontId="7"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0" fillId="0" borderId="1" xfId="44" applyNumberFormat="1" applyFont="1" applyFill="1" applyBorder="1" applyAlignment="1">
      <alignment horizontal="center" vertical="center"/>
    </xf>
    <xf numFmtId="0" fontId="11" fillId="0" borderId="1" xfId="44" applyNumberFormat="1" applyFont="1" applyFill="1" applyBorder="1" applyAlignment="1">
      <alignment horizontal="center"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0" xfId="0" applyFont="1" applyFill="1">
      <alignment vertical="center"/>
    </xf>
    <xf numFmtId="49" fontId="6" fillId="0" borderId="0" xfId="0" applyNumberFormat="1" applyFont="1">
      <alignment vertical="center"/>
    </xf>
    <xf numFmtId="0" fontId="10" fillId="2" borderId="1" xfId="44"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12" fillId="0" borderId="1" xfId="44"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8"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4" fillId="0" borderId="1" xfId="0" applyFont="1" applyFill="1" applyBorder="1" applyAlignment="1">
      <alignment horizontal="center" vertical="center"/>
    </xf>
    <xf numFmtId="49" fontId="17" fillId="0" borderId="0" xfId="0" applyNumberFormat="1" applyFont="1">
      <alignment vertical="center"/>
    </xf>
    <xf numFmtId="0" fontId="7" fillId="0" borderId="0" xfId="0" applyFont="1">
      <alignment vertical="center"/>
    </xf>
    <xf numFmtId="0" fontId="10" fillId="0" borderId="1" xfId="44" applyNumberFormat="1" applyFont="1" applyFill="1" applyBorder="1" applyAlignment="1" quotePrefix="1">
      <alignment horizontal="center" vertical="center"/>
    </xf>
    <xf numFmtId="0" fontId="10" fillId="2" borderId="1" xfId="44"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xf numFmtId="0" fontId="6" fillId="0" borderId="1" xfId="0" applyFont="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Q69"/>
  <sheetViews>
    <sheetView tabSelected="1" workbookViewId="0">
      <selection activeCell="C77" sqref="C77"/>
    </sheetView>
  </sheetViews>
  <sheetFormatPr defaultColWidth="9" defaultRowHeight="13.5"/>
  <cols>
    <col min="1" max="1" width="6.5" customWidth="1"/>
    <col min="2" max="2" width="11.625" customWidth="1"/>
    <col min="3" max="3" width="20.125" style="31" customWidth="1"/>
    <col min="4" max="4" width="11.375" customWidth="1"/>
    <col min="5" max="5" width="21.375" style="31" customWidth="1"/>
    <col min="6" max="6" width="6.125" customWidth="1"/>
    <col min="7" max="7" width="9.875" customWidth="1"/>
    <col min="8" max="8" width="14" customWidth="1"/>
    <col min="9" max="9" width="16.625" customWidth="1"/>
    <col min="10" max="10" width="9.125" customWidth="1"/>
    <col min="11" max="11" width="11.25" customWidth="1"/>
    <col min="12" max="12" width="6" customWidth="1"/>
    <col min="13" max="13" width="6.125" customWidth="1"/>
    <col min="14" max="14" width="9.125" customWidth="1"/>
    <col min="15" max="15" width="23.375" customWidth="1"/>
  </cols>
  <sheetData>
    <row r="1" ht="31.5" spans="1:13">
      <c r="A1" s="2" t="s">
        <v>0</v>
      </c>
      <c r="B1" s="2"/>
      <c r="C1" s="3"/>
      <c r="D1" s="2"/>
      <c r="E1" s="3"/>
      <c r="F1" s="2"/>
      <c r="G1" s="2"/>
      <c r="H1" s="2"/>
      <c r="I1" s="2"/>
      <c r="J1" s="2"/>
      <c r="K1" s="2"/>
      <c r="L1" s="2"/>
      <c r="M1" s="2"/>
    </row>
    <row r="2" ht="22" customHeight="1" spans="1:13">
      <c r="A2" s="4" t="s">
        <v>1</v>
      </c>
      <c r="B2" s="5" t="s">
        <v>2</v>
      </c>
      <c r="C2" s="6"/>
      <c r="D2" s="2"/>
      <c r="E2" s="3"/>
      <c r="F2" s="2"/>
      <c r="G2" s="2"/>
      <c r="H2" s="2"/>
      <c r="I2" s="2"/>
      <c r="J2" s="2"/>
      <c r="K2" s="17">
        <v>44812</v>
      </c>
      <c r="L2" s="17"/>
      <c r="M2" s="17"/>
    </row>
    <row r="3" ht="34" customHeight="1" spans="1:14">
      <c r="A3" s="7" t="s">
        <v>3</v>
      </c>
      <c r="B3" s="7" t="s">
        <v>4</v>
      </c>
      <c r="C3" s="8" t="s">
        <v>5</v>
      </c>
      <c r="D3" s="9" t="s">
        <v>6</v>
      </c>
      <c r="E3" s="8" t="s">
        <v>5</v>
      </c>
      <c r="F3" s="9" t="s">
        <v>7</v>
      </c>
      <c r="G3" s="9" t="s">
        <v>8</v>
      </c>
      <c r="H3" s="9" t="s">
        <v>9</v>
      </c>
      <c r="I3" s="9" t="s">
        <v>10</v>
      </c>
      <c r="J3" s="9" t="s">
        <v>11</v>
      </c>
      <c r="K3" s="9" t="s">
        <v>12</v>
      </c>
      <c r="L3" s="9" t="s">
        <v>13</v>
      </c>
      <c r="M3" s="9" t="s">
        <v>14</v>
      </c>
      <c r="N3" s="18" t="s">
        <v>15</v>
      </c>
    </row>
    <row r="4" s="1" customFormat="1" ht="27" hidden="1" customHeight="1" spans="1:14">
      <c r="A4" s="10">
        <v>1</v>
      </c>
      <c r="B4" s="26" t="s">
        <v>16</v>
      </c>
      <c r="C4" s="49" t="s">
        <v>17</v>
      </c>
      <c r="D4" s="26" t="s">
        <v>16</v>
      </c>
      <c r="E4" s="49" t="s">
        <v>17</v>
      </c>
      <c r="F4" s="12" t="s">
        <v>18</v>
      </c>
      <c r="G4" s="12" t="s">
        <v>19</v>
      </c>
      <c r="H4" s="12" t="s">
        <v>20</v>
      </c>
      <c r="I4" s="11" t="s">
        <v>21</v>
      </c>
      <c r="J4" s="12" t="s">
        <v>22</v>
      </c>
      <c r="K4" s="12" t="s">
        <v>23</v>
      </c>
      <c r="L4" s="19">
        <v>2</v>
      </c>
      <c r="M4" s="19">
        <v>2</v>
      </c>
      <c r="N4" s="38">
        <v>3132</v>
      </c>
    </row>
    <row r="5" s="1" customFormat="1" ht="27" hidden="1" customHeight="1" spans="1:14">
      <c r="A5" s="10">
        <f>A4+1</f>
        <v>2</v>
      </c>
      <c r="B5" s="26" t="s">
        <v>24</v>
      </c>
      <c r="C5" s="49" t="s">
        <v>25</v>
      </c>
      <c r="D5" s="26" t="s">
        <v>24</v>
      </c>
      <c r="E5" s="49" t="s">
        <v>25</v>
      </c>
      <c r="F5" s="12" t="s">
        <v>18</v>
      </c>
      <c r="G5" s="12" t="s">
        <v>19</v>
      </c>
      <c r="H5" s="12" t="s">
        <v>20</v>
      </c>
      <c r="I5" s="11" t="s">
        <v>26</v>
      </c>
      <c r="J5" s="12" t="s">
        <v>22</v>
      </c>
      <c r="K5" s="12" t="s">
        <v>23</v>
      </c>
      <c r="L5" s="19">
        <v>2</v>
      </c>
      <c r="M5" s="19">
        <v>2</v>
      </c>
      <c r="N5" s="38">
        <v>4698</v>
      </c>
    </row>
    <row r="6" s="1" customFormat="1" ht="27" hidden="1" customHeight="1" spans="1:14">
      <c r="A6" s="10">
        <f>A5+1</f>
        <v>3</v>
      </c>
      <c r="B6" s="26" t="s">
        <v>27</v>
      </c>
      <c r="C6" s="49" t="s">
        <v>28</v>
      </c>
      <c r="D6" s="26" t="s">
        <v>27</v>
      </c>
      <c r="E6" s="49" t="s">
        <v>28</v>
      </c>
      <c r="F6" s="12" t="s">
        <v>18</v>
      </c>
      <c r="G6" s="12" t="s">
        <v>19</v>
      </c>
      <c r="H6" s="12" t="s">
        <v>20</v>
      </c>
      <c r="I6" s="11" t="s">
        <v>29</v>
      </c>
      <c r="J6" s="12" t="s">
        <v>22</v>
      </c>
      <c r="K6" s="12" t="s">
        <v>23</v>
      </c>
      <c r="L6" s="19">
        <v>1</v>
      </c>
      <c r="M6" s="19">
        <v>1</v>
      </c>
      <c r="N6" s="38">
        <v>3132</v>
      </c>
    </row>
    <row r="7" s="1" customFormat="1" ht="27" hidden="1" customHeight="1" spans="1:14">
      <c r="A7" s="10">
        <f t="shared" ref="A7:A38" si="0">A6+1</f>
        <v>4</v>
      </c>
      <c r="B7" s="26" t="s">
        <v>30</v>
      </c>
      <c r="C7" s="49" t="s">
        <v>31</v>
      </c>
      <c r="D7" s="26" t="s">
        <v>30</v>
      </c>
      <c r="E7" s="49" t="s">
        <v>31</v>
      </c>
      <c r="F7" s="12" t="s">
        <v>18</v>
      </c>
      <c r="G7" s="12" t="s">
        <v>19</v>
      </c>
      <c r="H7" s="12" t="s">
        <v>20</v>
      </c>
      <c r="I7" s="11" t="s">
        <v>32</v>
      </c>
      <c r="J7" s="12" t="s">
        <v>22</v>
      </c>
      <c r="K7" s="12" t="s">
        <v>23</v>
      </c>
      <c r="L7" s="19">
        <v>2</v>
      </c>
      <c r="M7" s="19">
        <v>2</v>
      </c>
      <c r="N7" s="38">
        <v>4698</v>
      </c>
    </row>
    <row r="8" s="1" customFormat="1" ht="27" hidden="1" customHeight="1" spans="1:14">
      <c r="A8" s="10">
        <f t="shared" si="0"/>
        <v>5</v>
      </c>
      <c r="B8" s="26" t="s">
        <v>33</v>
      </c>
      <c r="C8" s="49" t="s">
        <v>34</v>
      </c>
      <c r="D8" s="26" t="s">
        <v>33</v>
      </c>
      <c r="E8" s="49" t="s">
        <v>34</v>
      </c>
      <c r="F8" s="12" t="s">
        <v>18</v>
      </c>
      <c r="G8" s="12" t="s">
        <v>19</v>
      </c>
      <c r="H8" s="12" t="s">
        <v>20</v>
      </c>
      <c r="I8" s="11" t="s">
        <v>35</v>
      </c>
      <c r="J8" s="12" t="s">
        <v>22</v>
      </c>
      <c r="K8" s="12" t="s">
        <v>23</v>
      </c>
      <c r="L8" s="19">
        <v>2</v>
      </c>
      <c r="M8" s="19">
        <v>2</v>
      </c>
      <c r="N8" s="38">
        <v>3132</v>
      </c>
    </row>
    <row r="9" s="1" customFormat="1" ht="27" hidden="1" customHeight="1" spans="1:14">
      <c r="A9" s="10">
        <v>1</v>
      </c>
      <c r="B9" s="26" t="s">
        <v>36</v>
      </c>
      <c r="C9" s="26" t="s">
        <v>37</v>
      </c>
      <c r="D9" s="26" t="s">
        <v>36</v>
      </c>
      <c r="E9" s="26" t="s">
        <v>37</v>
      </c>
      <c r="F9" s="12" t="s">
        <v>18</v>
      </c>
      <c r="G9" s="12" t="s">
        <v>19</v>
      </c>
      <c r="H9" s="12" t="s">
        <v>38</v>
      </c>
      <c r="I9" s="11" t="s">
        <v>39</v>
      </c>
      <c r="J9" s="12" t="s">
        <v>22</v>
      </c>
      <c r="K9" s="12" t="s">
        <v>23</v>
      </c>
      <c r="L9" s="19">
        <v>2</v>
      </c>
      <c r="M9" s="19">
        <v>2</v>
      </c>
      <c r="N9" s="39">
        <v>1566</v>
      </c>
    </row>
    <row r="10" s="1" customFormat="1" ht="27" hidden="1" customHeight="1" spans="1:14">
      <c r="A10" s="10">
        <f t="shared" si="0"/>
        <v>2</v>
      </c>
      <c r="B10" s="26" t="s">
        <v>40</v>
      </c>
      <c r="C10" s="49" t="s">
        <v>41</v>
      </c>
      <c r="D10" s="26" t="s">
        <v>40</v>
      </c>
      <c r="E10" s="49" t="s">
        <v>41</v>
      </c>
      <c r="F10" s="12" t="s">
        <v>18</v>
      </c>
      <c r="G10" s="12" t="s">
        <v>19</v>
      </c>
      <c r="H10" s="12" t="s">
        <v>42</v>
      </c>
      <c r="I10" s="11" t="s">
        <v>43</v>
      </c>
      <c r="J10" s="12" t="s">
        <v>22</v>
      </c>
      <c r="K10" s="12" t="s">
        <v>23</v>
      </c>
      <c r="L10" s="19">
        <v>2</v>
      </c>
      <c r="M10" s="19">
        <v>2</v>
      </c>
      <c r="N10" s="38">
        <v>4698</v>
      </c>
    </row>
    <row r="11" s="1" customFormat="1" ht="27" hidden="1" customHeight="1" spans="1:15">
      <c r="A11" s="10">
        <f t="shared" si="0"/>
        <v>3</v>
      </c>
      <c r="B11" s="32" t="s">
        <v>44</v>
      </c>
      <c r="C11" s="50" t="s">
        <v>45</v>
      </c>
      <c r="D11" s="32" t="s">
        <v>44</v>
      </c>
      <c r="E11" s="50" t="s">
        <v>45</v>
      </c>
      <c r="F11" s="33" t="s">
        <v>18</v>
      </c>
      <c r="G11" s="33" t="s">
        <v>19</v>
      </c>
      <c r="H11" s="33" t="s">
        <v>46</v>
      </c>
      <c r="I11" s="36" t="s">
        <v>47</v>
      </c>
      <c r="J11" s="33" t="s">
        <v>22</v>
      </c>
      <c r="K11" s="33" t="s">
        <v>23</v>
      </c>
      <c r="L11" s="40">
        <v>2</v>
      </c>
      <c r="M11" s="40">
        <v>2</v>
      </c>
      <c r="N11" s="41">
        <v>3132</v>
      </c>
      <c r="O11" s="1" t="s">
        <v>48</v>
      </c>
    </row>
    <row r="12" s="1" customFormat="1" ht="27" hidden="1" customHeight="1" spans="1:14">
      <c r="A12" s="10">
        <f t="shared" si="0"/>
        <v>4</v>
      </c>
      <c r="B12" s="26" t="s">
        <v>49</v>
      </c>
      <c r="C12" s="49" t="s">
        <v>50</v>
      </c>
      <c r="D12" s="26" t="s">
        <v>49</v>
      </c>
      <c r="E12" s="49" t="s">
        <v>50</v>
      </c>
      <c r="F12" s="12" t="s">
        <v>18</v>
      </c>
      <c r="G12" s="12" t="s">
        <v>19</v>
      </c>
      <c r="H12" s="12" t="s">
        <v>46</v>
      </c>
      <c r="I12" s="11" t="s">
        <v>51</v>
      </c>
      <c r="J12" s="12" t="s">
        <v>22</v>
      </c>
      <c r="K12" s="12" t="s">
        <v>23</v>
      </c>
      <c r="L12" s="19">
        <v>2</v>
      </c>
      <c r="M12" s="19">
        <v>2</v>
      </c>
      <c r="N12" s="38">
        <v>4698</v>
      </c>
    </row>
    <row r="13" s="1" customFormat="1" ht="27" hidden="1" customHeight="1" spans="1:15">
      <c r="A13" s="10">
        <f t="shared" si="0"/>
        <v>5</v>
      </c>
      <c r="B13" s="32" t="s">
        <v>52</v>
      </c>
      <c r="C13" s="50" t="s">
        <v>53</v>
      </c>
      <c r="D13" s="32" t="s">
        <v>52</v>
      </c>
      <c r="E13" s="50" t="s">
        <v>53</v>
      </c>
      <c r="F13" s="33" t="s">
        <v>18</v>
      </c>
      <c r="G13" s="33" t="s">
        <v>19</v>
      </c>
      <c r="H13" s="33" t="s">
        <v>54</v>
      </c>
      <c r="I13" s="36" t="s">
        <v>55</v>
      </c>
      <c r="J13" s="33" t="s">
        <v>22</v>
      </c>
      <c r="K13" s="33" t="s">
        <v>23</v>
      </c>
      <c r="L13" s="40">
        <v>2</v>
      </c>
      <c r="M13" s="40">
        <v>2</v>
      </c>
      <c r="N13" s="42">
        <v>1566</v>
      </c>
      <c r="O13" s="1" t="s">
        <v>48</v>
      </c>
    </row>
    <row r="14" s="1" customFormat="1" ht="27" hidden="1" customHeight="1" spans="1:14">
      <c r="A14" s="10">
        <f t="shared" si="0"/>
        <v>6</v>
      </c>
      <c r="B14" s="26" t="s">
        <v>56</v>
      </c>
      <c r="C14" s="49" t="s">
        <v>57</v>
      </c>
      <c r="D14" s="26" t="s">
        <v>56</v>
      </c>
      <c r="E14" s="49" t="s">
        <v>57</v>
      </c>
      <c r="F14" s="12" t="s">
        <v>18</v>
      </c>
      <c r="G14" s="12" t="s">
        <v>19</v>
      </c>
      <c r="H14" s="12" t="s">
        <v>54</v>
      </c>
      <c r="I14" s="11" t="s">
        <v>58</v>
      </c>
      <c r="J14" s="12" t="s">
        <v>22</v>
      </c>
      <c r="K14" s="12" t="s">
        <v>59</v>
      </c>
      <c r="L14" s="19">
        <v>1</v>
      </c>
      <c r="M14" s="19">
        <v>1</v>
      </c>
      <c r="N14" s="38">
        <v>783</v>
      </c>
    </row>
    <row r="15" s="1" customFormat="1" ht="27" hidden="1" customHeight="1" spans="1:14">
      <c r="A15" s="10">
        <f t="shared" si="0"/>
        <v>7</v>
      </c>
      <c r="B15" s="26" t="s">
        <v>60</v>
      </c>
      <c r="C15" s="49" t="s">
        <v>61</v>
      </c>
      <c r="D15" s="26" t="s">
        <v>60</v>
      </c>
      <c r="E15" s="49" t="s">
        <v>61</v>
      </c>
      <c r="F15" s="12" t="s">
        <v>18</v>
      </c>
      <c r="G15" s="12" t="s">
        <v>19</v>
      </c>
      <c r="H15" s="12" t="s">
        <v>54</v>
      </c>
      <c r="I15" s="11" t="s">
        <v>62</v>
      </c>
      <c r="J15" s="12" t="s">
        <v>22</v>
      </c>
      <c r="K15" s="12" t="s">
        <v>59</v>
      </c>
      <c r="L15" s="19">
        <v>3</v>
      </c>
      <c r="M15" s="19">
        <v>3</v>
      </c>
      <c r="N15" s="38">
        <v>2349</v>
      </c>
    </row>
    <row r="16" s="1" customFormat="1" ht="27" hidden="1" customHeight="1" spans="1:14">
      <c r="A16" s="10">
        <f t="shared" si="0"/>
        <v>8</v>
      </c>
      <c r="B16" s="26" t="s">
        <v>63</v>
      </c>
      <c r="C16" s="26" t="s">
        <v>64</v>
      </c>
      <c r="D16" s="26" t="s">
        <v>63</v>
      </c>
      <c r="E16" s="26" t="s">
        <v>64</v>
      </c>
      <c r="F16" s="12" t="s">
        <v>18</v>
      </c>
      <c r="G16" s="12" t="s">
        <v>19</v>
      </c>
      <c r="H16" s="12" t="s">
        <v>65</v>
      </c>
      <c r="I16" s="11" t="s">
        <v>66</v>
      </c>
      <c r="J16" s="12" t="s">
        <v>22</v>
      </c>
      <c r="K16" s="12" t="s">
        <v>59</v>
      </c>
      <c r="L16" s="19">
        <v>2</v>
      </c>
      <c r="M16" s="19">
        <v>1</v>
      </c>
      <c r="N16" s="38">
        <v>4698</v>
      </c>
    </row>
    <row r="17" s="1" customFormat="1" ht="27" hidden="1" customHeight="1" spans="1:14">
      <c r="A17" s="10">
        <f t="shared" si="0"/>
        <v>9</v>
      </c>
      <c r="B17" s="34" t="s">
        <v>67</v>
      </c>
      <c r="C17" s="49" t="s">
        <v>68</v>
      </c>
      <c r="D17" s="34" t="s">
        <v>67</v>
      </c>
      <c r="E17" s="49" t="s">
        <v>68</v>
      </c>
      <c r="F17" s="12" t="s">
        <v>18</v>
      </c>
      <c r="G17" s="12" t="s">
        <v>19</v>
      </c>
      <c r="H17" s="12" t="s">
        <v>65</v>
      </c>
      <c r="I17" s="11" t="s">
        <v>69</v>
      </c>
      <c r="J17" s="12" t="s">
        <v>22</v>
      </c>
      <c r="K17" s="38" t="s">
        <v>59</v>
      </c>
      <c r="L17" s="19">
        <v>2</v>
      </c>
      <c r="M17" s="19">
        <v>2</v>
      </c>
      <c r="N17" s="43">
        <v>3132</v>
      </c>
    </row>
    <row r="18" s="1" customFormat="1" ht="27" hidden="1" customHeight="1" spans="1:14">
      <c r="A18" s="10">
        <f t="shared" si="0"/>
        <v>10</v>
      </c>
      <c r="B18" s="34" t="s">
        <v>70</v>
      </c>
      <c r="C18" s="49" t="s">
        <v>71</v>
      </c>
      <c r="D18" s="34" t="s">
        <v>70</v>
      </c>
      <c r="E18" s="49" t="s">
        <v>71</v>
      </c>
      <c r="F18" s="12" t="s">
        <v>18</v>
      </c>
      <c r="G18" s="12" t="s">
        <v>19</v>
      </c>
      <c r="H18" s="12" t="s">
        <v>65</v>
      </c>
      <c r="I18" s="11" t="s">
        <v>72</v>
      </c>
      <c r="J18" s="12" t="s">
        <v>22</v>
      </c>
      <c r="K18" s="38" t="s">
        <v>73</v>
      </c>
      <c r="L18" s="19">
        <v>3</v>
      </c>
      <c r="M18" s="19">
        <v>3</v>
      </c>
      <c r="N18" s="38">
        <v>4698</v>
      </c>
    </row>
    <row r="19" s="30" customFormat="1" ht="34" hidden="1" customHeight="1" spans="1:17">
      <c r="A19" s="10">
        <f t="shared" si="0"/>
        <v>11</v>
      </c>
      <c r="B19" s="10" t="s">
        <v>74</v>
      </c>
      <c r="C19" s="11" t="s">
        <v>75</v>
      </c>
      <c r="D19" s="10" t="s">
        <v>74</v>
      </c>
      <c r="E19" s="11" t="s">
        <v>75</v>
      </c>
      <c r="F19" s="12" t="s">
        <v>18</v>
      </c>
      <c r="G19" s="12" t="s">
        <v>19</v>
      </c>
      <c r="H19" s="12" t="s">
        <v>76</v>
      </c>
      <c r="I19" s="11" t="s">
        <v>77</v>
      </c>
      <c r="J19" s="12" t="s">
        <v>22</v>
      </c>
      <c r="K19" s="12" t="s">
        <v>73</v>
      </c>
      <c r="L19" s="19">
        <v>1</v>
      </c>
      <c r="M19" s="19">
        <v>1</v>
      </c>
      <c r="N19" s="38">
        <v>783</v>
      </c>
      <c r="P19" s="1"/>
      <c r="Q19" s="1"/>
    </row>
    <row r="20" s="30" customFormat="1" ht="28" hidden="1" customHeight="1" spans="1:17">
      <c r="A20" s="10">
        <f t="shared" si="0"/>
        <v>12</v>
      </c>
      <c r="B20" s="10" t="s">
        <v>78</v>
      </c>
      <c r="C20" s="12" t="s">
        <v>79</v>
      </c>
      <c r="D20" s="10" t="s">
        <v>78</v>
      </c>
      <c r="E20" s="12" t="s">
        <v>79</v>
      </c>
      <c r="F20" s="12" t="s">
        <v>18</v>
      </c>
      <c r="G20" s="12" t="s">
        <v>19</v>
      </c>
      <c r="H20" s="12" t="s">
        <v>76</v>
      </c>
      <c r="I20" s="11" t="s">
        <v>80</v>
      </c>
      <c r="J20" s="12" t="s">
        <v>22</v>
      </c>
      <c r="K20" s="12" t="s">
        <v>23</v>
      </c>
      <c r="L20" s="19">
        <v>2</v>
      </c>
      <c r="M20" s="19">
        <v>2</v>
      </c>
      <c r="N20" s="38">
        <v>1566</v>
      </c>
      <c r="P20" s="1"/>
      <c r="Q20" s="1"/>
    </row>
    <row r="21" s="30" customFormat="1" ht="28" hidden="1" customHeight="1" spans="1:17">
      <c r="A21" s="10">
        <f t="shared" si="0"/>
        <v>13</v>
      </c>
      <c r="B21" s="10" t="s">
        <v>81</v>
      </c>
      <c r="C21" s="12" t="s">
        <v>82</v>
      </c>
      <c r="D21" s="10" t="s">
        <v>81</v>
      </c>
      <c r="E21" s="12" t="s">
        <v>82</v>
      </c>
      <c r="F21" s="12" t="s">
        <v>18</v>
      </c>
      <c r="G21" s="12" t="s">
        <v>19</v>
      </c>
      <c r="H21" s="12" t="s">
        <v>76</v>
      </c>
      <c r="I21" s="11" t="s">
        <v>83</v>
      </c>
      <c r="J21" s="12" t="s">
        <v>22</v>
      </c>
      <c r="K21" s="12" t="s">
        <v>23</v>
      </c>
      <c r="L21" s="19">
        <v>1</v>
      </c>
      <c r="M21" s="19">
        <v>1</v>
      </c>
      <c r="N21" s="38">
        <v>783</v>
      </c>
      <c r="P21" s="1"/>
      <c r="Q21" s="1"/>
    </row>
    <row r="22" s="30" customFormat="1" ht="28" hidden="1" customHeight="1" spans="1:17">
      <c r="A22" s="10">
        <f t="shared" si="0"/>
        <v>14</v>
      </c>
      <c r="B22" s="10" t="s">
        <v>84</v>
      </c>
      <c r="C22" s="12" t="s">
        <v>85</v>
      </c>
      <c r="D22" s="10" t="s">
        <v>84</v>
      </c>
      <c r="E22" s="12" t="s">
        <v>85</v>
      </c>
      <c r="F22" s="12" t="s">
        <v>18</v>
      </c>
      <c r="G22" s="12" t="s">
        <v>19</v>
      </c>
      <c r="H22" s="12" t="s">
        <v>76</v>
      </c>
      <c r="I22" s="11" t="s">
        <v>86</v>
      </c>
      <c r="J22" s="12" t="s">
        <v>22</v>
      </c>
      <c r="K22" s="12" t="s">
        <v>23</v>
      </c>
      <c r="L22" s="19">
        <v>2</v>
      </c>
      <c r="M22" s="19">
        <v>1</v>
      </c>
      <c r="N22" s="38">
        <v>783</v>
      </c>
      <c r="P22" s="1"/>
      <c r="Q22" s="1"/>
    </row>
    <row r="23" s="1" customFormat="1" ht="34" hidden="1" customHeight="1" spans="1:15">
      <c r="A23" s="10">
        <f t="shared" si="0"/>
        <v>15</v>
      </c>
      <c r="B23" s="10" t="s">
        <v>87</v>
      </c>
      <c r="C23" s="11" t="s">
        <v>88</v>
      </c>
      <c r="D23" s="10" t="s">
        <v>87</v>
      </c>
      <c r="E23" s="11" t="s">
        <v>88</v>
      </c>
      <c r="F23" s="12" t="s">
        <v>18</v>
      </c>
      <c r="G23" s="12" t="s">
        <v>19</v>
      </c>
      <c r="H23" s="12" t="s">
        <v>89</v>
      </c>
      <c r="I23" s="11" t="s">
        <v>90</v>
      </c>
      <c r="J23" s="12" t="s">
        <v>22</v>
      </c>
      <c r="K23" s="12" t="s">
        <v>23</v>
      </c>
      <c r="L23" s="19">
        <v>2</v>
      </c>
      <c r="M23" s="19">
        <v>2</v>
      </c>
      <c r="N23" s="38">
        <v>3132</v>
      </c>
      <c r="O23" s="30"/>
    </row>
    <row r="24" s="1" customFormat="1" ht="34" hidden="1" customHeight="1" spans="1:15">
      <c r="A24" s="10">
        <f t="shared" si="0"/>
        <v>16</v>
      </c>
      <c r="B24" s="10" t="s">
        <v>91</v>
      </c>
      <c r="C24" s="11" t="s">
        <v>92</v>
      </c>
      <c r="D24" s="10" t="s">
        <v>91</v>
      </c>
      <c r="E24" s="11" t="s">
        <v>92</v>
      </c>
      <c r="F24" s="12" t="s">
        <v>18</v>
      </c>
      <c r="G24" s="12" t="s">
        <v>19</v>
      </c>
      <c r="H24" s="12" t="s">
        <v>89</v>
      </c>
      <c r="I24" s="11" t="s">
        <v>93</v>
      </c>
      <c r="J24" s="12" t="s">
        <v>22</v>
      </c>
      <c r="K24" s="12" t="s">
        <v>23</v>
      </c>
      <c r="L24" s="19">
        <v>3</v>
      </c>
      <c r="M24" s="19">
        <v>2</v>
      </c>
      <c r="N24" s="38">
        <v>1566</v>
      </c>
      <c r="O24" s="30"/>
    </row>
    <row r="25" s="1" customFormat="1" ht="34" customHeight="1" spans="1:14">
      <c r="A25" s="10">
        <v>1</v>
      </c>
      <c r="B25" s="10" t="s">
        <v>94</v>
      </c>
      <c r="C25" s="11" t="s">
        <v>95</v>
      </c>
      <c r="D25" s="10" t="s">
        <v>94</v>
      </c>
      <c r="E25" s="11" t="s">
        <v>95</v>
      </c>
      <c r="F25" s="12" t="s">
        <v>18</v>
      </c>
      <c r="G25" s="12" t="s">
        <v>19</v>
      </c>
      <c r="H25" s="12" t="s">
        <v>96</v>
      </c>
      <c r="I25" s="11" t="s">
        <v>97</v>
      </c>
      <c r="J25" s="12" t="s">
        <v>22</v>
      </c>
      <c r="K25" s="12" t="s">
        <v>23</v>
      </c>
      <c r="L25" s="19">
        <v>2</v>
      </c>
      <c r="M25" s="19">
        <v>2</v>
      </c>
      <c r="N25" s="20">
        <v>1566</v>
      </c>
    </row>
    <row r="26" s="1" customFormat="1" ht="34" customHeight="1" spans="1:14">
      <c r="A26" s="10">
        <f t="shared" si="0"/>
        <v>2</v>
      </c>
      <c r="B26" s="10" t="s">
        <v>98</v>
      </c>
      <c r="C26" s="11" t="s">
        <v>99</v>
      </c>
      <c r="D26" s="10" t="s">
        <v>98</v>
      </c>
      <c r="E26" s="11" t="s">
        <v>99</v>
      </c>
      <c r="F26" s="12" t="s">
        <v>18</v>
      </c>
      <c r="G26" s="12" t="s">
        <v>19</v>
      </c>
      <c r="H26" s="12" t="s">
        <v>96</v>
      </c>
      <c r="I26" s="11" t="s">
        <v>100</v>
      </c>
      <c r="J26" s="12" t="s">
        <v>22</v>
      </c>
      <c r="K26" s="12" t="s">
        <v>23</v>
      </c>
      <c r="L26" s="19">
        <v>1</v>
      </c>
      <c r="M26" s="19">
        <v>1</v>
      </c>
      <c r="N26" s="20">
        <v>3915</v>
      </c>
    </row>
    <row r="27" s="1" customFormat="1" ht="34" customHeight="1" spans="1:14">
      <c r="A27" s="10">
        <f t="shared" si="0"/>
        <v>3</v>
      </c>
      <c r="B27" s="10" t="s">
        <v>101</v>
      </c>
      <c r="C27" s="11" t="s">
        <v>102</v>
      </c>
      <c r="D27" s="10" t="s">
        <v>101</v>
      </c>
      <c r="E27" s="11" t="s">
        <v>102</v>
      </c>
      <c r="F27" s="12" t="s">
        <v>18</v>
      </c>
      <c r="G27" s="12" t="s">
        <v>19</v>
      </c>
      <c r="H27" s="12" t="s">
        <v>96</v>
      </c>
      <c r="I27" s="11" t="s">
        <v>103</v>
      </c>
      <c r="J27" s="12" t="s">
        <v>22</v>
      </c>
      <c r="K27" s="12" t="s">
        <v>23</v>
      </c>
      <c r="L27" s="19">
        <v>2</v>
      </c>
      <c r="M27" s="19">
        <v>1</v>
      </c>
      <c r="N27" s="20">
        <v>783</v>
      </c>
    </row>
    <row r="28" s="1" customFormat="1" ht="34" hidden="1" customHeight="1" spans="1:14">
      <c r="A28" s="10">
        <v>1</v>
      </c>
      <c r="B28" s="10" t="s">
        <v>104</v>
      </c>
      <c r="C28" s="11" t="s">
        <v>105</v>
      </c>
      <c r="D28" s="10" t="s">
        <v>104</v>
      </c>
      <c r="E28" s="11" t="s">
        <v>105</v>
      </c>
      <c r="F28" s="12" t="s">
        <v>18</v>
      </c>
      <c r="G28" s="12" t="s">
        <v>19</v>
      </c>
      <c r="H28" s="12" t="s">
        <v>106</v>
      </c>
      <c r="I28" s="11" t="s">
        <v>107</v>
      </c>
      <c r="J28" s="12" t="s">
        <v>22</v>
      </c>
      <c r="K28" s="12" t="s">
        <v>59</v>
      </c>
      <c r="L28" s="19">
        <v>3</v>
      </c>
      <c r="M28" s="19">
        <v>3</v>
      </c>
      <c r="N28" s="20">
        <v>2349</v>
      </c>
    </row>
    <row r="29" s="1" customFormat="1" ht="34" hidden="1" customHeight="1" spans="1:14">
      <c r="A29" s="10">
        <f t="shared" si="0"/>
        <v>2</v>
      </c>
      <c r="B29" s="10" t="s">
        <v>108</v>
      </c>
      <c r="C29" s="11" t="s">
        <v>109</v>
      </c>
      <c r="D29" s="10" t="s">
        <v>108</v>
      </c>
      <c r="E29" s="11" t="s">
        <v>109</v>
      </c>
      <c r="F29" s="12" t="s">
        <v>18</v>
      </c>
      <c r="G29" s="12" t="s">
        <v>19</v>
      </c>
      <c r="H29" s="12" t="s">
        <v>110</v>
      </c>
      <c r="I29" s="11" t="s">
        <v>111</v>
      </c>
      <c r="J29" s="12" t="s">
        <v>22</v>
      </c>
      <c r="K29" s="12" t="s">
        <v>59</v>
      </c>
      <c r="L29" s="19">
        <v>3</v>
      </c>
      <c r="M29" s="19">
        <v>2</v>
      </c>
      <c r="N29" s="20">
        <v>4698</v>
      </c>
    </row>
    <row r="30" s="1" customFormat="1" ht="34" hidden="1" customHeight="1" spans="1:14">
      <c r="A30" s="10">
        <v>1</v>
      </c>
      <c r="B30" s="10" t="s">
        <v>112</v>
      </c>
      <c r="C30" s="11" t="s">
        <v>113</v>
      </c>
      <c r="D30" s="10" t="s">
        <v>112</v>
      </c>
      <c r="E30" s="11" t="s">
        <v>113</v>
      </c>
      <c r="F30" s="12" t="s">
        <v>18</v>
      </c>
      <c r="G30" s="12" t="s">
        <v>19</v>
      </c>
      <c r="H30" s="12" t="s">
        <v>114</v>
      </c>
      <c r="I30" s="11" t="s">
        <v>115</v>
      </c>
      <c r="J30" s="12" t="s">
        <v>22</v>
      </c>
      <c r="K30" s="12" t="s">
        <v>59</v>
      </c>
      <c r="L30" s="19">
        <v>2</v>
      </c>
      <c r="M30" s="19">
        <v>2</v>
      </c>
      <c r="N30" s="20">
        <v>4698</v>
      </c>
    </row>
    <row r="31" s="1" customFormat="1" ht="34" hidden="1" customHeight="1" spans="1:14">
      <c r="A31" s="10">
        <f t="shared" si="0"/>
        <v>2</v>
      </c>
      <c r="B31" s="10" t="s">
        <v>116</v>
      </c>
      <c r="C31" s="11" t="s">
        <v>117</v>
      </c>
      <c r="D31" s="10" t="s">
        <v>116</v>
      </c>
      <c r="E31" s="11" t="s">
        <v>117</v>
      </c>
      <c r="F31" s="12" t="s">
        <v>18</v>
      </c>
      <c r="G31" s="12" t="s">
        <v>19</v>
      </c>
      <c r="H31" s="12" t="s">
        <v>114</v>
      </c>
      <c r="I31" s="11" t="s">
        <v>118</v>
      </c>
      <c r="J31" s="12" t="s">
        <v>22</v>
      </c>
      <c r="K31" s="12" t="s">
        <v>59</v>
      </c>
      <c r="L31" s="19">
        <v>1</v>
      </c>
      <c r="M31" s="19">
        <v>1</v>
      </c>
      <c r="N31" s="20">
        <v>3915</v>
      </c>
    </row>
    <row r="32" s="1" customFormat="1" ht="34" hidden="1" customHeight="1" spans="1:14">
      <c r="A32" s="10">
        <f t="shared" si="0"/>
        <v>3</v>
      </c>
      <c r="B32" s="10" t="s">
        <v>119</v>
      </c>
      <c r="C32" s="11" t="s">
        <v>120</v>
      </c>
      <c r="D32" s="10" t="s">
        <v>119</v>
      </c>
      <c r="E32" s="11" t="s">
        <v>120</v>
      </c>
      <c r="F32" s="12" t="s">
        <v>18</v>
      </c>
      <c r="G32" s="12" t="s">
        <v>19</v>
      </c>
      <c r="H32" s="12" t="s">
        <v>114</v>
      </c>
      <c r="I32" s="11" t="s">
        <v>58</v>
      </c>
      <c r="J32" s="12" t="s">
        <v>22</v>
      </c>
      <c r="K32" s="12" t="s">
        <v>23</v>
      </c>
      <c r="L32" s="19">
        <v>2</v>
      </c>
      <c r="M32" s="19">
        <v>2</v>
      </c>
      <c r="N32" s="20">
        <v>1566</v>
      </c>
    </row>
    <row r="33" s="1" customFormat="1" ht="34" hidden="1" customHeight="1" spans="1:14">
      <c r="A33" s="10">
        <f t="shared" si="0"/>
        <v>4</v>
      </c>
      <c r="B33" s="10" t="s">
        <v>121</v>
      </c>
      <c r="C33" s="11" t="s">
        <v>122</v>
      </c>
      <c r="D33" s="10" t="s">
        <v>121</v>
      </c>
      <c r="E33" s="11" t="s">
        <v>122</v>
      </c>
      <c r="F33" s="12" t="s">
        <v>18</v>
      </c>
      <c r="G33" s="12" t="s">
        <v>19</v>
      </c>
      <c r="H33" s="12" t="s">
        <v>123</v>
      </c>
      <c r="I33" s="11" t="s">
        <v>124</v>
      </c>
      <c r="J33" s="12" t="s">
        <v>22</v>
      </c>
      <c r="K33" s="12" t="s">
        <v>73</v>
      </c>
      <c r="L33" s="19">
        <v>2</v>
      </c>
      <c r="M33" s="19">
        <v>2</v>
      </c>
      <c r="N33" s="20">
        <v>4698</v>
      </c>
    </row>
    <row r="34" s="1" customFormat="1" ht="34" hidden="1" customHeight="1" spans="1:14">
      <c r="A34" s="10">
        <f t="shared" si="0"/>
        <v>5</v>
      </c>
      <c r="B34" s="10" t="s">
        <v>125</v>
      </c>
      <c r="C34" s="11" t="s">
        <v>126</v>
      </c>
      <c r="D34" s="10" t="s">
        <v>125</v>
      </c>
      <c r="E34" s="11" t="s">
        <v>126</v>
      </c>
      <c r="F34" s="12" t="s">
        <v>18</v>
      </c>
      <c r="G34" s="12" t="s">
        <v>19</v>
      </c>
      <c r="H34" s="12" t="s">
        <v>123</v>
      </c>
      <c r="I34" s="11" t="s">
        <v>127</v>
      </c>
      <c r="J34" s="12" t="s">
        <v>22</v>
      </c>
      <c r="K34" s="12" t="s">
        <v>73</v>
      </c>
      <c r="L34" s="19">
        <v>1</v>
      </c>
      <c r="M34" s="19">
        <v>1</v>
      </c>
      <c r="N34" s="20">
        <v>1566</v>
      </c>
    </row>
    <row r="35" s="1" customFormat="1" ht="34" hidden="1" customHeight="1" spans="1:14">
      <c r="A35" s="10">
        <f t="shared" si="0"/>
        <v>6</v>
      </c>
      <c r="B35" s="10" t="s">
        <v>128</v>
      </c>
      <c r="C35" s="11" t="s">
        <v>129</v>
      </c>
      <c r="D35" s="10" t="s">
        <v>128</v>
      </c>
      <c r="E35" s="11" t="s">
        <v>129</v>
      </c>
      <c r="F35" s="12" t="s">
        <v>18</v>
      </c>
      <c r="G35" s="12" t="s">
        <v>19</v>
      </c>
      <c r="H35" s="12" t="s">
        <v>123</v>
      </c>
      <c r="I35" s="11" t="s">
        <v>130</v>
      </c>
      <c r="J35" s="12" t="s">
        <v>22</v>
      </c>
      <c r="K35" s="12" t="s">
        <v>59</v>
      </c>
      <c r="L35" s="19">
        <v>2</v>
      </c>
      <c r="M35" s="19">
        <v>2</v>
      </c>
      <c r="N35" s="20">
        <v>3132</v>
      </c>
    </row>
    <row r="36" s="1" customFormat="1" ht="34" hidden="1" customHeight="1" spans="1:14">
      <c r="A36" s="10">
        <f t="shared" si="0"/>
        <v>7</v>
      </c>
      <c r="B36" s="10" t="s">
        <v>131</v>
      </c>
      <c r="C36" s="11" t="s">
        <v>132</v>
      </c>
      <c r="D36" s="10" t="s">
        <v>131</v>
      </c>
      <c r="E36" s="11" t="s">
        <v>132</v>
      </c>
      <c r="F36" s="12" t="s">
        <v>18</v>
      </c>
      <c r="G36" s="12" t="s">
        <v>19</v>
      </c>
      <c r="H36" s="12" t="s">
        <v>123</v>
      </c>
      <c r="I36" s="11" t="s">
        <v>133</v>
      </c>
      <c r="J36" s="12" t="s">
        <v>22</v>
      </c>
      <c r="K36" s="12" t="s">
        <v>59</v>
      </c>
      <c r="L36" s="19">
        <v>2</v>
      </c>
      <c r="M36" s="19">
        <v>2</v>
      </c>
      <c r="N36" s="20">
        <v>3132</v>
      </c>
    </row>
    <row r="37" s="1" customFormat="1" ht="34" hidden="1" customHeight="1" spans="1:14">
      <c r="A37" s="10">
        <f t="shared" si="0"/>
        <v>8</v>
      </c>
      <c r="B37" s="10" t="s">
        <v>134</v>
      </c>
      <c r="C37" s="11" t="s">
        <v>135</v>
      </c>
      <c r="D37" s="10" t="s">
        <v>134</v>
      </c>
      <c r="E37" s="11" t="s">
        <v>135</v>
      </c>
      <c r="F37" s="12" t="s">
        <v>18</v>
      </c>
      <c r="G37" s="12" t="s">
        <v>19</v>
      </c>
      <c r="H37" s="12" t="s">
        <v>136</v>
      </c>
      <c r="I37" s="11" t="s">
        <v>137</v>
      </c>
      <c r="J37" s="12" t="s">
        <v>22</v>
      </c>
      <c r="K37" s="12" t="s">
        <v>73</v>
      </c>
      <c r="L37" s="19">
        <v>1</v>
      </c>
      <c r="M37" s="19">
        <v>1</v>
      </c>
      <c r="N37" s="20">
        <v>783</v>
      </c>
    </row>
    <row r="38" s="1" customFormat="1" ht="34" hidden="1" customHeight="1" spans="1:14">
      <c r="A38" s="10">
        <f t="shared" si="0"/>
        <v>9</v>
      </c>
      <c r="B38" s="10" t="s">
        <v>138</v>
      </c>
      <c r="C38" s="11" t="s">
        <v>139</v>
      </c>
      <c r="D38" s="10" t="s">
        <v>138</v>
      </c>
      <c r="E38" s="11" t="s">
        <v>139</v>
      </c>
      <c r="F38" s="12" t="s">
        <v>18</v>
      </c>
      <c r="G38" s="12" t="s">
        <v>19</v>
      </c>
      <c r="H38" s="12" t="s">
        <v>136</v>
      </c>
      <c r="I38" s="11" t="s">
        <v>140</v>
      </c>
      <c r="J38" s="12" t="s">
        <v>22</v>
      </c>
      <c r="K38" s="12" t="s">
        <v>141</v>
      </c>
      <c r="L38" s="19">
        <v>1</v>
      </c>
      <c r="M38" s="19">
        <v>1</v>
      </c>
      <c r="N38" s="20">
        <v>783</v>
      </c>
    </row>
    <row r="39" s="1" customFormat="1" ht="34" hidden="1" customHeight="1" spans="1:14">
      <c r="A39" s="10">
        <f t="shared" ref="A39:A56" si="1">A38+1</f>
        <v>10</v>
      </c>
      <c r="B39" s="10" t="s">
        <v>142</v>
      </c>
      <c r="C39" s="11" t="s">
        <v>143</v>
      </c>
      <c r="D39" s="10" t="s">
        <v>142</v>
      </c>
      <c r="E39" s="11" t="s">
        <v>143</v>
      </c>
      <c r="F39" s="12" t="s">
        <v>18</v>
      </c>
      <c r="G39" s="12" t="s">
        <v>19</v>
      </c>
      <c r="H39" s="12" t="s">
        <v>136</v>
      </c>
      <c r="I39" s="11" t="s">
        <v>144</v>
      </c>
      <c r="J39" s="12" t="s">
        <v>22</v>
      </c>
      <c r="K39" s="12" t="s">
        <v>59</v>
      </c>
      <c r="L39" s="19">
        <v>2</v>
      </c>
      <c r="M39" s="19">
        <v>2</v>
      </c>
      <c r="N39" s="20">
        <v>3132</v>
      </c>
    </row>
    <row r="40" s="1" customFormat="1" ht="34" hidden="1" customHeight="1" spans="1:14">
      <c r="A40" s="10">
        <f t="shared" si="1"/>
        <v>11</v>
      </c>
      <c r="B40" s="10" t="s">
        <v>145</v>
      </c>
      <c r="C40" s="11" t="s">
        <v>146</v>
      </c>
      <c r="D40" s="10" t="s">
        <v>145</v>
      </c>
      <c r="E40" s="11" t="s">
        <v>146</v>
      </c>
      <c r="F40" s="12" t="s">
        <v>18</v>
      </c>
      <c r="G40" s="12" t="s">
        <v>19</v>
      </c>
      <c r="H40" s="12" t="s">
        <v>136</v>
      </c>
      <c r="I40" s="11" t="s">
        <v>147</v>
      </c>
      <c r="J40" s="12" t="s">
        <v>22</v>
      </c>
      <c r="K40" s="12" t="s">
        <v>148</v>
      </c>
      <c r="L40" s="19">
        <v>1</v>
      </c>
      <c r="M40" s="19">
        <v>1</v>
      </c>
      <c r="N40" s="20">
        <v>783</v>
      </c>
    </row>
    <row r="41" s="1" customFormat="1" ht="34" hidden="1" customHeight="1" spans="1:14">
      <c r="A41" s="10">
        <f t="shared" si="1"/>
        <v>12</v>
      </c>
      <c r="B41" s="10" t="s">
        <v>149</v>
      </c>
      <c r="C41" s="20" t="s">
        <v>150</v>
      </c>
      <c r="D41" s="10" t="s">
        <v>149</v>
      </c>
      <c r="E41" s="11" t="s">
        <v>150</v>
      </c>
      <c r="F41" s="12" t="s">
        <v>18</v>
      </c>
      <c r="G41" s="12" t="s">
        <v>19</v>
      </c>
      <c r="H41" s="12" t="s">
        <v>136</v>
      </c>
      <c r="I41" s="44" t="s">
        <v>151</v>
      </c>
      <c r="J41" s="12" t="s">
        <v>22</v>
      </c>
      <c r="K41" s="12" t="s">
        <v>59</v>
      </c>
      <c r="L41" s="19">
        <v>3</v>
      </c>
      <c r="M41" s="19">
        <v>2</v>
      </c>
      <c r="N41" s="20">
        <v>3132</v>
      </c>
    </row>
    <row r="42" s="1" customFormat="1" ht="34" hidden="1" customHeight="1" spans="1:14">
      <c r="A42" s="10">
        <f t="shared" si="1"/>
        <v>13</v>
      </c>
      <c r="B42" s="10" t="s">
        <v>152</v>
      </c>
      <c r="C42" s="11" t="s">
        <v>153</v>
      </c>
      <c r="D42" s="10" t="s">
        <v>152</v>
      </c>
      <c r="E42" s="11" t="s">
        <v>153</v>
      </c>
      <c r="F42" s="12" t="s">
        <v>18</v>
      </c>
      <c r="G42" s="12" t="s">
        <v>19</v>
      </c>
      <c r="H42" s="12" t="s">
        <v>136</v>
      </c>
      <c r="I42" s="21" t="s">
        <v>154</v>
      </c>
      <c r="J42" s="12" t="s">
        <v>22</v>
      </c>
      <c r="K42" s="12" t="s">
        <v>23</v>
      </c>
      <c r="L42" s="19">
        <v>2</v>
      </c>
      <c r="M42" s="19">
        <v>2</v>
      </c>
      <c r="N42" s="20">
        <v>1566</v>
      </c>
    </row>
    <row r="43" s="1" customFormat="1" ht="34" hidden="1" customHeight="1" spans="1:14">
      <c r="A43" s="10">
        <f t="shared" si="1"/>
        <v>14</v>
      </c>
      <c r="B43" s="10" t="s">
        <v>155</v>
      </c>
      <c r="C43" s="11" t="s">
        <v>156</v>
      </c>
      <c r="D43" s="10" t="s">
        <v>155</v>
      </c>
      <c r="E43" s="11" t="s">
        <v>156</v>
      </c>
      <c r="F43" s="12" t="s">
        <v>18</v>
      </c>
      <c r="G43" s="12" t="s">
        <v>19</v>
      </c>
      <c r="H43" s="12" t="s">
        <v>136</v>
      </c>
      <c r="I43" s="44" t="s">
        <v>157</v>
      </c>
      <c r="J43" s="12" t="s">
        <v>22</v>
      </c>
      <c r="K43" s="12" t="s">
        <v>23</v>
      </c>
      <c r="L43" s="19">
        <v>2</v>
      </c>
      <c r="M43" s="19">
        <v>2</v>
      </c>
      <c r="N43" s="20">
        <v>3132</v>
      </c>
    </row>
    <row r="44" s="1" customFormat="1" ht="34" hidden="1" customHeight="1" spans="1:14">
      <c r="A44" s="10">
        <f t="shared" si="1"/>
        <v>15</v>
      </c>
      <c r="B44" s="10" t="s">
        <v>158</v>
      </c>
      <c r="C44" s="11" t="s">
        <v>159</v>
      </c>
      <c r="D44" s="10" t="s">
        <v>158</v>
      </c>
      <c r="E44" s="11" t="s">
        <v>159</v>
      </c>
      <c r="F44" s="12" t="s">
        <v>18</v>
      </c>
      <c r="G44" s="12" t="s">
        <v>19</v>
      </c>
      <c r="H44" s="12" t="s">
        <v>160</v>
      </c>
      <c r="I44" s="21" t="s">
        <v>161</v>
      </c>
      <c r="J44" s="12" t="s">
        <v>22</v>
      </c>
      <c r="K44" s="12" t="s">
        <v>23</v>
      </c>
      <c r="L44" s="19">
        <v>1</v>
      </c>
      <c r="M44" s="19">
        <v>1</v>
      </c>
      <c r="N44" s="20">
        <v>2349</v>
      </c>
    </row>
    <row r="45" s="1" customFormat="1" ht="34" hidden="1" customHeight="1" spans="1:14">
      <c r="A45" s="10">
        <v>1</v>
      </c>
      <c r="B45" s="10" t="s">
        <v>162</v>
      </c>
      <c r="C45" s="11" t="s">
        <v>163</v>
      </c>
      <c r="D45" s="10" t="s">
        <v>162</v>
      </c>
      <c r="E45" s="11" t="s">
        <v>163</v>
      </c>
      <c r="F45" s="12" t="s">
        <v>18</v>
      </c>
      <c r="G45" s="12" t="s">
        <v>19</v>
      </c>
      <c r="H45" s="12" t="s">
        <v>164</v>
      </c>
      <c r="I45" s="12" t="s">
        <v>165</v>
      </c>
      <c r="J45" s="12" t="s">
        <v>22</v>
      </c>
      <c r="K45" s="12" t="s">
        <v>166</v>
      </c>
      <c r="L45" s="19">
        <v>2</v>
      </c>
      <c r="M45" s="19">
        <v>1</v>
      </c>
      <c r="N45" s="20">
        <v>783</v>
      </c>
    </row>
    <row r="46" s="1" customFormat="1" ht="34" hidden="1" customHeight="1" spans="1:14">
      <c r="A46" s="10">
        <f t="shared" si="1"/>
        <v>2</v>
      </c>
      <c r="B46" s="10" t="s">
        <v>167</v>
      </c>
      <c r="C46" s="11" t="s">
        <v>168</v>
      </c>
      <c r="D46" s="10" t="s">
        <v>167</v>
      </c>
      <c r="E46" s="11" t="s">
        <v>168</v>
      </c>
      <c r="F46" s="12" t="s">
        <v>18</v>
      </c>
      <c r="G46" s="12" t="s">
        <v>19</v>
      </c>
      <c r="H46" s="12" t="s">
        <v>164</v>
      </c>
      <c r="I46" s="12" t="s">
        <v>165</v>
      </c>
      <c r="J46" s="12" t="s">
        <v>22</v>
      </c>
      <c r="K46" s="12" t="s">
        <v>166</v>
      </c>
      <c r="L46" s="19">
        <v>2</v>
      </c>
      <c r="M46" s="19">
        <v>1</v>
      </c>
      <c r="N46" s="20">
        <v>783</v>
      </c>
    </row>
    <row r="47" s="1" customFormat="1" ht="34" hidden="1" customHeight="1" spans="1:14">
      <c r="A47" s="10">
        <f t="shared" si="1"/>
        <v>3</v>
      </c>
      <c r="B47" s="10" t="s">
        <v>169</v>
      </c>
      <c r="C47" s="11" t="s">
        <v>170</v>
      </c>
      <c r="D47" s="10" t="s">
        <v>169</v>
      </c>
      <c r="E47" s="11" t="s">
        <v>170</v>
      </c>
      <c r="F47" s="12" t="s">
        <v>18</v>
      </c>
      <c r="G47" s="12" t="s">
        <v>19</v>
      </c>
      <c r="H47" s="12" t="s">
        <v>164</v>
      </c>
      <c r="I47" s="12" t="s">
        <v>165</v>
      </c>
      <c r="J47" s="12" t="s">
        <v>22</v>
      </c>
      <c r="K47" s="12" t="s">
        <v>23</v>
      </c>
      <c r="L47" s="19">
        <v>2</v>
      </c>
      <c r="M47" s="19">
        <v>1</v>
      </c>
      <c r="N47" s="20">
        <v>783</v>
      </c>
    </row>
    <row r="48" s="1" customFormat="1" ht="34" hidden="1" customHeight="1" spans="1:15">
      <c r="A48" s="10">
        <f t="shared" si="1"/>
        <v>4</v>
      </c>
      <c r="B48" s="35" t="s">
        <v>171</v>
      </c>
      <c r="C48" s="36" t="s">
        <v>172</v>
      </c>
      <c r="D48" s="35" t="s">
        <v>171</v>
      </c>
      <c r="E48" s="36" t="s">
        <v>172</v>
      </c>
      <c r="F48" s="33" t="s">
        <v>18</v>
      </c>
      <c r="G48" s="33" t="s">
        <v>19</v>
      </c>
      <c r="H48" s="33" t="s">
        <v>164</v>
      </c>
      <c r="I48" s="36" t="s">
        <v>173</v>
      </c>
      <c r="J48" s="33" t="s">
        <v>22</v>
      </c>
      <c r="K48" s="33" t="s">
        <v>73</v>
      </c>
      <c r="L48" s="40">
        <v>3</v>
      </c>
      <c r="M48" s="40">
        <v>3</v>
      </c>
      <c r="N48" s="45">
        <v>2349</v>
      </c>
      <c r="O48" s="1" t="s">
        <v>174</v>
      </c>
    </row>
    <row r="49" s="1" customFormat="1" ht="34" hidden="1" customHeight="1" spans="1:14">
      <c r="A49" s="10">
        <f t="shared" si="1"/>
        <v>5</v>
      </c>
      <c r="B49" s="10" t="s">
        <v>175</v>
      </c>
      <c r="C49" s="11" t="s">
        <v>176</v>
      </c>
      <c r="D49" s="10" t="s">
        <v>175</v>
      </c>
      <c r="E49" s="11" t="s">
        <v>176</v>
      </c>
      <c r="F49" s="12" t="s">
        <v>18</v>
      </c>
      <c r="G49" s="12" t="s">
        <v>19</v>
      </c>
      <c r="H49" s="12" t="s">
        <v>164</v>
      </c>
      <c r="I49" s="21" t="s">
        <v>177</v>
      </c>
      <c r="J49" s="12" t="s">
        <v>22</v>
      </c>
      <c r="K49" s="12" t="s">
        <v>141</v>
      </c>
      <c r="L49" s="19">
        <v>1</v>
      </c>
      <c r="M49" s="19">
        <v>1</v>
      </c>
      <c r="N49" s="20">
        <v>783</v>
      </c>
    </row>
    <row r="50" s="1" customFormat="1" ht="34" hidden="1" customHeight="1" spans="1:14">
      <c r="A50" s="10">
        <f t="shared" si="1"/>
        <v>6</v>
      </c>
      <c r="B50" s="10" t="s">
        <v>178</v>
      </c>
      <c r="C50" s="11" t="s">
        <v>179</v>
      </c>
      <c r="D50" s="10" t="s">
        <v>178</v>
      </c>
      <c r="E50" s="11" t="s">
        <v>179</v>
      </c>
      <c r="F50" s="12" t="s">
        <v>18</v>
      </c>
      <c r="G50" s="12" t="s">
        <v>19</v>
      </c>
      <c r="H50" s="12" t="s">
        <v>164</v>
      </c>
      <c r="I50" s="21" t="s">
        <v>180</v>
      </c>
      <c r="J50" s="12" t="s">
        <v>22</v>
      </c>
      <c r="K50" s="12" t="s">
        <v>73</v>
      </c>
      <c r="L50" s="19">
        <v>2</v>
      </c>
      <c r="M50" s="19">
        <v>2</v>
      </c>
      <c r="N50" s="20">
        <v>1566</v>
      </c>
    </row>
    <row r="51" s="1" customFormat="1" ht="34" hidden="1" customHeight="1" spans="1:15">
      <c r="A51" s="10">
        <f t="shared" si="1"/>
        <v>7</v>
      </c>
      <c r="B51" s="35" t="s">
        <v>181</v>
      </c>
      <c r="C51" s="36" t="s">
        <v>182</v>
      </c>
      <c r="D51" s="35" t="s">
        <v>181</v>
      </c>
      <c r="E51" s="36" t="s">
        <v>182</v>
      </c>
      <c r="F51" s="33" t="s">
        <v>18</v>
      </c>
      <c r="G51" s="33" t="s">
        <v>19</v>
      </c>
      <c r="H51" s="33" t="s">
        <v>164</v>
      </c>
      <c r="I51" s="36" t="s">
        <v>183</v>
      </c>
      <c r="J51" s="33" t="s">
        <v>22</v>
      </c>
      <c r="K51" s="33" t="s">
        <v>73</v>
      </c>
      <c r="L51" s="40">
        <v>1</v>
      </c>
      <c r="M51" s="40">
        <v>1</v>
      </c>
      <c r="N51" s="45">
        <v>783</v>
      </c>
      <c r="O51" s="1" t="s">
        <v>184</v>
      </c>
    </row>
    <row r="52" s="1" customFormat="1" ht="34" hidden="1" customHeight="1" spans="1:14">
      <c r="A52" s="10">
        <v>1</v>
      </c>
      <c r="B52" s="10" t="s">
        <v>185</v>
      </c>
      <c r="C52" s="11" t="s">
        <v>186</v>
      </c>
      <c r="D52" s="10" t="s">
        <v>185</v>
      </c>
      <c r="E52" s="11" t="s">
        <v>186</v>
      </c>
      <c r="F52" s="12" t="s">
        <v>18</v>
      </c>
      <c r="G52" s="12" t="s">
        <v>19</v>
      </c>
      <c r="H52" s="12" t="s">
        <v>187</v>
      </c>
      <c r="I52" s="11" t="s">
        <v>188</v>
      </c>
      <c r="J52" s="12" t="s">
        <v>22</v>
      </c>
      <c r="K52" s="12" t="s">
        <v>23</v>
      </c>
      <c r="L52" s="19">
        <v>2</v>
      </c>
      <c r="M52" s="19">
        <v>2</v>
      </c>
      <c r="N52" s="20">
        <v>1566</v>
      </c>
    </row>
    <row r="53" s="1" customFormat="1" ht="34" hidden="1" customHeight="1" spans="1:14">
      <c r="A53" s="10">
        <f t="shared" si="1"/>
        <v>2</v>
      </c>
      <c r="B53" s="10" t="s">
        <v>189</v>
      </c>
      <c r="C53" s="11" t="s">
        <v>190</v>
      </c>
      <c r="D53" s="10" t="s">
        <v>189</v>
      </c>
      <c r="E53" s="11" t="s">
        <v>190</v>
      </c>
      <c r="F53" s="12" t="s">
        <v>18</v>
      </c>
      <c r="G53" s="12" t="s">
        <v>19</v>
      </c>
      <c r="H53" s="12" t="s">
        <v>191</v>
      </c>
      <c r="I53" s="44" t="s">
        <v>192</v>
      </c>
      <c r="J53" s="12" t="s">
        <v>22</v>
      </c>
      <c r="K53" s="12" t="s">
        <v>23</v>
      </c>
      <c r="L53" s="19">
        <v>2</v>
      </c>
      <c r="M53" s="19">
        <v>2</v>
      </c>
      <c r="N53" s="20">
        <v>3132</v>
      </c>
    </row>
    <row r="54" s="1" customFormat="1" ht="34" hidden="1" customHeight="1" spans="1:14">
      <c r="A54" s="10">
        <f t="shared" si="1"/>
        <v>3</v>
      </c>
      <c r="B54" s="10" t="s">
        <v>193</v>
      </c>
      <c r="C54" s="11" t="s">
        <v>194</v>
      </c>
      <c r="D54" s="10" t="s">
        <v>193</v>
      </c>
      <c r="E54" s="11" t="s">
        <v>194</v>
      </c>
      <c r="F54" s="12" t="s">
        <v>18</v>
      </c>
      <c r="G54" s="12" t="s">
        <v>19</v>
      </c>
      <c r="H54" s="12" t="s">
        <v>195</v>
      </c>
      <c r="I54" s="11" t="s">
        <v>196</v>
      </c>
      <c r="J54" s="12" t="s">
        <v>22</v>
      </c>
      <c r="K54" s="12" t="s">
        <v>166</v>
      </c>
      <c r="L54" s="19">
        <v>2</v>
      </c>
      <c r="M54" s="19">
        <v>2</v>
      </c>
      <c r="N54" s="20">
        <v>3132</v>
      </c>
    </row>
    <row r="55" s="1" customFormat="1" ht="34" hidden="1" customHeight="1" spans="1:14">
      <c r="A55" s="10">
        <f t="shared" si="1"/>
        <v>4</v>
      </c>
      <c r="B55" s="10" t="s">
        <v>197</v>
      </c>
      <c r="C55" s="11" t="s">
        <v>198</v>
      </c>
      <c r="D55" s="10" t="s">
        <v>197</v>
      </c>
      <c r="E55" s="11" t="s">
        <v>198</v>
      </c>
      <c r="F55" s="12" t="s">
        <v>18</v>
      </c>
      <c r="G55" s="12" t="s">
        <v>19</v>
      </c>
      <c r="H55" s="12" t="s">
        <v>195</v>
      </c>
      <c r="I55" s="11" t="s">
        <v>199</v>
      </c>
      <c r="J55" s="12" t="s">
        <v>22</v>
      </c>
      <c r="K55" s="12" t="s">
        <v>166</v>
      </c>
      <c r="L55" s="19">
        <v>2</v>
      </c>
      <c r="M55" s="19">
        <v>2</v>
      </c>
      <c r="N55" s="20">
        <v>3132</v>
      </c>
    </row>
    <row r="56" s="1" customFormat="1" ht="34" hidden="1" customHeight="1" spans="1:14">
      <c r="A56" s="10">
        <v>1</v>
      </c>
      <c r="B56" s="10" t="s">
        <v>200</v>
      </c>
      <c r="C56" s="11" t="s">
        <v>201</v>
      </c>
      <c r="D56" s="10" t="s">
        <v>200</v>
      </c>
      <c r="E56" s="11" t="s">
        <v>201</v>
      </c>
      <c r="F56" s="12" t="s">
        <v>18</v>
      </c>
      <c r="G56" s="12" t="s">
        <v>19</v>
      </c>
      <c r="H56" s="12" t="s">
        <v>202</v>
      </c>
      <c r="I56" s="21" t="s">
        <v>203</v>
      </c>
      <c r="J56" s="12" t="s">
        <v>22</v>
      </c>
      <c r="K56" s="12" t="s">
        <v>59</v>
      </c>
      <c r="L56" s="19">
        <v>1</v>
      </c>
      <c r="M56" s="19">
        <v>1</v>
      </c>
      <c r="N56" s="20">
        <v>4698</v>
      </c>
    </row>
    <row r="57" s="1" customFormat="1" ht="34" hidden="1" customHeight="1" spans="1:14">
      <c r="A57" s="10">
        <f t="shared" ref="A57:A68" si="2">A56+1</f>
        <v>2</v>
      </c>
      <c r="B57" s="10" t="s">
        <v>204</v>
      </c>
      <c r="C57" s="11" t="s">
        <v>205</v>
      </c>
      <c r="D57" s="10" t="s">
        <v>204</v>
      </c>
      <c r="E57" s="11" t="s">
        <v>205</v>
      </c>
      <c r="F57" s="12" t="s">
        <v>18</v>
      </c>
      <c r="G57" s="12" t="s">
        <v>19</v>
      </c>
      <c r="H57" s="12" t="s">
        <v>206</v>
      </c>
      <c r="I57" s="12" t="s">
        <v>207</v>
      </c>
      <c r="J57" s="12" t="s">
        <v>22</v>
      </c>
      <c r="K57" s="12" t="s">
        <v>23</v>
      </c>
      <c r="L57" s="19">
        <v>3</v>
      </c>
      <c r="M57" s="19">
        <v>2</v>
      </c>
      <c r="N57" s="20">
        <v>1566</v>
      </c>
    </row>
    <row r="58" s="1" customFormat="1" ht="34" hidden="1" customHeight="1" spans="1:14">
      <c r="A58" s="10">
        <f t="shared" si="2"/>
        <v>3</v>
      </c>
      <c r="B58" s="10" t="s">
        <v>208</v>
      </c>
      <c r="C58" s="11" t="s">
        <v>209</v>
      </c>
      <c r="D58" s="10" t="s">
        <v>208</v>
      </c>
      <c r="E58" s="11" t="s">
        <v>209</v>
      </c>
      <c r="F58" s="12" t="s">
        <v>18</v>
      </c>
      <c r="G58" s="12" t="s">
        <v>19</v>
      </c>
      <c r="H58" s="12" t="s">
        <v>206</v>
      </c>
      <c r="I58" s="12" t="s">
        <v>210</v>
      </c>
      <c r="J58" s="12" t="s">
        <v>22</v>
      </c>
      <c r="K58" s="12" t="s">
        <v>59</v>
      </c>
      <c r="L58" s="19">
        <v>2</v>
      </c>
      <c r="M58" s="19">
        <v>2</v>
      </c>
      <c r="N58" s="20">
        <v>3132</v>
      </c>
    </row>
    <row r="59" s="1" customFormat="1" ht="34" hidden="1" customHeight="1" spans="1:14">
      <c r="A59" s="10">
        <f t="shared" si="2"/>
        <v>4</v>
      </c>
      <c r="B59" s="10" t="s">
        <v>211</v>
      </c>
      <c r="C59" s="11" t="s">
        <v>212</v>
      </c>
      <c r="D59" s="10" t="s">
        <v>211</v>
      </c>
      <c r="E59" s="11" t="s">
        <v>212</v>
      </c>
      <c r="F59" s="12" t="s">
        <v>18</v>
      </c>
      <c r="G59" s="12" t="s">
        <v>19</v>
      </c>
      <c r="H59" s="12" t="s">
        <v>213</v>
      </c>
      <c r="I59" s="12" t="s">
        <v>214</v>
      </c>
      <c r="J59" s="12" t="s">
        <v>22</v>
      </c>
      <c r="K59" s="12" t="s">
        <v>23</v>
      </c>
      <c r="L59" s="19">
        <v>2</v>
      </c>
      <c r="M59" s="19">
        <v>2</v>
      </c>
      <c r="N59" s="20">
        <v>1566</v>
      </c>
    </row>
    <row r="60" s="30" customFormat="1" ht="34" hidden="1" customHeight="1" spans="1:17">
      <c r="A60" s="10">
        <f t="shared" si="2"/>
        <v>5</v>
      </c>
      <c r="B60" s="10" t="s">
        <v>215</v>
      </c>
      <c r="C60" s="37" t="s">
        <v>216</v>
      </c>
      <c r="D60" s="10" t="s">
        <v>215</v>
      </c>
      <c r="E60" s="37" t="s">
        <v>216</v>
      </c>
      <c r="F60" s="12" t="s">
        <v>18</v>
      </c>
      <c r="G60" s="12" t="s">
        <v>19</v>
      </c>
      <c r="H60" s="12" t="s">
        <v>89</v>
      </c>
      <c r="I60" s="12" t="s">
        <v>217</v>
      </c>
      <c r="J60" s="12" t="s">
        <v>22</v>
      </c>
      <c r="K60" s="12" t="s">
        <v>23</v>
      </c>
      <c r="L60" s="10">
        <v>2</v>
      </c>
      <c r="M60" s="20">
        <v>2</v>
      </c>
      <c r="N60" s="20">
        <v>1566</v>
      </c>
      <c r="P60" s="1"/>
      <c r="Q60" s="1"/>
    </row>
    <row r="61" s="30" customFormat="1" ht="34" hidden="1" customHeight="1" spans="1:17">
      <c r="A61" s="10">
        <f t="shared" si="2"/>
        <v>6</v>
      </c>
      <c r="B61" s="10" t="s">
        <v>218</v>
      </c>
      <c r="C61" s="37" t="s">
        <v>219</v>
      </c>
      <c r="D61" s="10" t="s">
        <v>218</v>
      </c>
      <c r="E61" s="37" t="s">
        <v>219</v>
      </c>
      <c r="F61" s="12" t="s">
        <v>18</v>
      </c>
      <c r="G61" s="12" t="s">
        <v>19</v>
      </c>
      <c r="H61" s="12" t="s">
        <v>89</v>
      </c>
      <c r="I61" s="12" t="s">
        <v>220</v>
      </c>
      <c r="J61" s="12" t="s">
        <v>22</v>
      </c>
      <c r="K61" s="12" t="s">
        <v>23</v>
      </c>
      <c r="L61" s="10">
        <v>2</v>
      </c>
      <c r="M61" s="20">
        <v>2</v>
      </c>
      <c r="N61" s="20">
        <v>1566</v>
      </c>
      <c r="P61" s="1"/>
      <c r="Q61" s="1"/>
    </row>
    <row r="62" s="30" customFormat="1" ht="34" hidden="1" customHeight="1" spans="1:17">
      <c r="A62" s="10">
        <v>2</v>
      </c>
      <c r="B62" s="10" t="s">
        <v>221</v>
      </c>
      <c r="C62" s="37" t="s">
        <v>222</v>
      </c>
      <c r="D62" s="10" t="s">
        <v>221</v>
      </c>
      <c r="E62" s="37" t="s">
        <v>222</v>
      </c>
      <c r="F62" s="12" t="s">
        <v>18</v>
      </c>
      <c r="G62" s="12" t="s">
        <v>19</v>
      </c>
      <c r="H62" s="12" t="s">
        <v>106</v>
      </c>
      <c r="I62" s="12" t="s">
        <v>223</v>
      </c>
      <c r="J62" s="12" t="s">
        <v>22</v>
      </c>
      <c r="K62" s="12" t="s">
        <v>23</v>
      </c>
      <c r="L62" s="10">
        <v>2</v>
      </c>
      <c r="M62" s="20">
        <v>2</v>
      </c>
      <c r="N62" s="20">
        <v>4698</v>
      </c>
      <c r="P62" s="1"/>
      <c r="Q62" s="1"/>
    </row>
    <row r="63" s="30" customFormat="1" ht="34" hidden="1" customHeight="1" spans="1:17">
      <c r="A63" s="10">
        <v>2</v>
      </c>
      <c r="B63" s="10" t="s">
        <v>224</v>
      </c>
      <c r="C63" s="37" t="s">
        <v>225</v>
      </c>
      <c r="D63" s="10" t="s">
        <v>224</v>
      </c>
      <c r="E63" s="37" t="s">
        <v>225</v>
      </c>
      <c r="F63" s="12" t="s">
        <v>18</v>
      </c>
      <c r="G63" s="12" t="s">
        <v>19</v>
      </c>
      <c r="H63" s="12" t="s">
        <v>38</v>
      </c>
      <c r="I63" s="12" t="s">
        <v>226</v>
      </c>
      <c r="J63" s="12" t="s">
        <v>22</v>
      </c>
      <c r="K63" s="12" t="s">
        <v>23</v>
      </c>
      <c r="L63" s="10">
        <v>1</v>
      </c>
      <c r="M63" s="20">
        <v>1</v>
      </c>
      <c r="N63" s="20">
        <v>2349</v>
      </c>
      <c r="P63" s="1"/>
      <c r="Q63" s="1"/>
    </row>
    <row r="64" s="30" customFormat="1" ht="34" hidden="1" customHeight="1" spans="1:17">
      <c r="A64" s="10">
        <f t="shared" si="2"/>
        <v>3</v>
      </c>
      <c r="B64" s="10" t="s">
        <v>227</v>
      </c>
      <c r="C64" s="37" t="s">
        <v>228</v>
      </c>
      <c r="D64" s="10" t="s">
        <v>227</v>
      </c>
      <c r="E64" s="37" t="s">
        <v>228</v>
      </c>
      <c r="F64" s="12" t="s">
        <v>18</v>
      </c>
      <c r="G64" s="12" t="s">
        <v>19</v>
      </c>
      <c r="H64" s="12" t="s">
        <v>229</v>
      </c>
      <c r="I64" s="12" t="s">
        <v>230</v>
      </c>
      <c r="J64" s="12" t="s">
        <v>22</v>
      </c>
      <c r="K64" s="12" t="s">
        <v>59</v>
      </c>
      <c r="L64" s="10">
        <v>3</v>
      </c>
      <c r="M64" s="20">
        <v>2</v>
      </c>
      <c r="N64" s="20">
        <v>3132</v>
      </c>
      <c r="P64" s="1"/>
      <c r="Q64" s="1"/>
    </row>
    <row r="65" s="1" customFormat="1" ht="34" hidden="1" customHeight="1" spans="1:14">
      <c r="A65" s="10">
        <f t="shared" si="2"/>
        <v>4</v>
      </c>
      <c r="B65" s="46" t="s">
        <v>231</v>
      </c>
      <c r="C65" s="51" t="s">
        <v>232</v>
      </c>
      <c r="D65" s="46" t="s">
        <v>231</v>
      </c>
      <c r="E65" s="51" t="s">
        <v>232</v>
      </c>
      <c r="F65" s="12" t="s">
        <v>18</v>
      </c>
      <c r="G65" s="12" t="s">
        <v>19</v>
      </c>
      <c r="H65" s="46" t="s">
        <v>42</v>
      </c>
      <c r="I65" s="46" t="s">
        <v>233</v>
      </c>
      <c r="J65" s="12" t="s">
        <v>22</v>
      </c>
      <c r="K65" s="12" t="s">
        <v>23</v>
      </c>
      <c r="L65" s="46">
        <v>2</v>
      </c>
      <c r="M65" s="46">
        <v>2</v>
      </c>
      <c r="N65" s="46">
        <v>1566</v>
      </c>
    </row>
    <row r="66" s="1" customFormat="1" ht="34" hidden="1" customHeight="1" spans="1:14">
      <c r="A66" s="10">
        <f t="shared" si="2"/>
        <v>5</v>
      </c>
      <c r="B66" s="46" t="s">
        <v>234</v>
      </c>
      <c r="C66" s="51" t="s">
        <v>235</v>
      </c>
      <c r="D66" s="46" t="s">
        <v>234</v>
      </c>
      <c r="E66" s="51" t="s">
        <v>235</v>
      </c>
      <c r="F66" s="12" t="s">
        <v>18</v>
      </c>
      <c r="G66" s="12" t="s">
        <v>19</v>
      </c>
      <c r="H66" s="46" t="s">
        <v>42</v>
      </c>
      <c r="I66" s="46" t="s">
        <v>236</v>
      </c>
      <c r="J66" s="12" t="s">
        <v>22</v>
      </c>
      <c r="K66" s="12" t="s">
        <v>141</v>
      </c>
      <c r="L66" s="46">
        <v>2</v>
      </c>
      <c r="M66" s="46">
        <v>2</v>
      </c>
      <c r="N66" s="46">
        <v>1566</v>
      </c>
    </row>
    <row r="67" s="1" customFormat="1" ht="34" hidden="1" customHeight="1" spans="1:14">
      <c r="A67" s="10">
        <f t="shared" si="2"/>
        <v>6</v>
      </c>
      <c r="B67" s="46" t="s">
        <v>237</v>
      </c>
      <c r="C67" s="51" t="s">
        <v>238</v>
      </c>
      <c r="D67" s="46" t="s">
        <v>237</v>
      </c>
      <c r="E67" s="51" t="s">
        <v>238</v>
      </c>
      <c r="F67" s="12" t="s">
        <v>18</v>
      </c>
      <c r="G67" s="12" t="s">
        <v>19</v>
      </c>
      <c r="H67" s="46" t="s">
        <v>42</v>
      </c>
      <c r="I67" s="46" t="s">
        <v>239</v>
      </c>
      <c r="J67" s="12" t="s">
        <v>22</v>
      </c>
      <c r="K67" s="12" t="s">
        <v>141</v>
      </c>
      <c r="L67" s="46">
        <v>3</v>
      </c>
      <c r="M67" s="46">
        <v>3</v>
      </c>
      <c r="N67" s="46">
        <v>2349</v>
      </c>
    </row>
    <row r="68" s="1" customFormat="1" ht="34" hidden="1" customHeight="1" spans="1:14">
      <c r="A68" s="10">
        <f t="shared" si="2"/>
        <v>7</v>
      </c>
      <c r="B68" s="10" t="s">
        <v>240</v>
      </c>
      <c r="C68" s="11" t="s">
        <v>241</v>
      </c>
      <c r="D68" s="10" t="s">
        <v>240</v>
      </c>
      <c r="E68" s="11" t="s">
        <v>241</v>
      </c>
      <c r="F68" s="12" t="s">
        <v>18</v>
      </c>
      <c r="G68" s="12" t="s">
        <v>19</v>
      </c>
      <c r="H68" s="46" t="s">
        <v>42</v>
      </c>
      <c r="I68" s="12" t="s">
        <v>242</v>
      </c>
      <c r="J68" s="12" t="s">
        <v>22</v>
      </c>
      <c r="K68" s="12" t="s">
        <v>23</v>
      </c>
      <c r="L68" s="19">
        <v>1</v>
      </c>
      <c r="M68" s="19">
        <v>1</v>
      </c>
      <c r="N68" s="20">
        <v>4698</v>
      </c>
    </row>
    <row r="69" ht="28" hidden="1" customHeight="1" spans="3:14">
      <c r="C69" s="47"/>
      <c r="D69" s="48"/>
      <c r="E69" s="47" t="s">
        <v>243</v>
      </c>
      <c r="F69" s="48"/>
      <c r="G69" s="48"/>
      <c r="I69" s="48"/>
      <c r="J69" s="48"/>
      <c r="K69" s="48"/>
      <c r="L69" s="48">
        <f>SUM(L4:L68)</f>
        <v>124</v>
      </c>
      <c r="M69" s="48">
        <f>SUM(M4:M68)</f>
        <v>113</v>
      </c>
      <c r="N69" s="48">
        <f>SUM(N4:N68)</f>
        <v>163647</v>
      </c>
    </row>
  </sheetData>
  <autoFilter ref="A3:Q69">
    <filterColumn colId="7">
      <filters>
        <filter val="道劳毛道村"/>
      </filters>
    </filterColumn>
    <extLst/>
  </autoFilter>
  <mergeCells count="3">
    <mergeCell ref="A1:M1"/>
    <mergeCell ref="B2:C2"/>
    <mergeCell ref="K2:M2"/>
  </mergeCells>
  <dataValidations count="5">
    <dataValidation type="list" allowBlank="1" showInputMessage="1" showErrorMessage="1" sqref="K60:K61 K62:K64">
      <formula1>"低保家庭,特困供养,建档立卡贫困户,低收入,其他"</formula1>
    </dataValidation>
    <dataValidation type="list" allowBlank="1" showInputMessage="1" showErrorMessage="1" sqref="F1 F2 F3 F20 F41 F42 F47 F50 F51 F55 F62 F63 F4:F17 F18:F19 F21:F22 F23:F28 F29:F33 F34:F36 F37:F38 F39:F40 F43:F46 F48:F49 F52:F54 F56:F61 F64:F66 F67:F68">
      <formula1>"城镇,农村"</formula1>
    </dataValidation>
    <dataValidation type="list" allowBlank="1" showInputMessage="1" showErrorMessage="1" sqref="K1 K3 K6 K7 K8 K9 K10 K11 K12 K13 K14 K15 K16 K17 K18 K25 K28 K29 K30 K39 K42 K47 K50 K53 K54 K55 K65 K66 K4:K5 K19:K20 K21:K22 K23:K24 K26:K27 K31:K32 K33:K36 K37:K38 K40:K41 K43:K44 K45:K46 K48:K49 K51:K52 K56:K57 K58:K59 K67:K68 K69:K1048576">
      <formula1>"低保家庭,特困人员,低收入,贫困户,低保贫困户,其他"</formula1>
    </dataValidation>
    <dataValidation type="list" allowBlank="1" showInputMessage="1" showErrorMessage="1" sqref="J1 J2 J3 J4 J5 J6 J7 J8 J9 J10 J11 J12 J13 J14 J15 J16 J17 J18 J25 J26 J29 J32 J39 J42 J43 J44 J47 J50 J55 J58 J68 J19:J20 J21:J22 J23:J24 J27:J28 J30:J31 J33:J36 J37:J38 J40:J41 J45:J46 J48:J49 J51:J52 J53:J54 J56:J57 J59:J63 J64:J67">
      <formula1>"支出型,应急型"</formula1>
    </dataValidation>
    <dataValidation allowBlank="1" showInputMessage="1" showErrorMessage="1" sqref="L1 M1 L3 M3 L4 M4 L5 M5 L6 M6 L7 M7 L8 M8 L9 M9 L10 M10 L11 M11 L12 M12 L13 M13 L14 M14 L15 M15 L16 M16 L17 M17 L18 M18 L29 M29 L30 M30 L31 M31 L39 M39 L42 M42 L54 M54 L55 M55 L68 M68 L69:N69 L19:L20 L21:L22 L23:L28 L32:L36 L37:L38 L40:L41 L43:L47 L48:L53 L56:L57 L58:L59 L70:L1048576 M19:M20 M21:M22 M23:M28 M32:M36 M37:M38 M40:M41 M43:M47 M48:M53 M56:M57 M58:M59 M70:M1048576"/>
  </dataValidations>
  <pageMargins left="0.472222222222222" right="0.275" top="0.751388888888889" bottom="0.751388888888889" header="0.298611111111111" footer="0.298611111111111"/>
  <pageSetup paperSize="9" scale="78" fitToHeight="0" orientation="landscape" horizontalDpi="600"/>
  <headerFooter/>
  <ignoredErrors>
    <ignoredError sqref="F3 J3:K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workbookViewId="0">
      <selection activeCell="C13" sqref="C13"/>
    </sheetView>
  </sheetViews>
  <sheetFormatPr defaultColWidth="9" defaultRowHeight="13.5" outlineLevelRow="3"/>
  <cols>
    <col min="3" max="3" width="20.375" customWidth="1"/>
    <col min="4" max="4" width="7" customWidth="1"/>
    <col min="5" max="5" width="20.375" customWidth="1"/>
    <col min="8" max="8" width="10.75" customWidth="1"/>
    <col min="14" max="14" width="17.125" customWidth="1"/>
    <col min="15" max="15" width="21.125" customWidth="1"/>
  </cols>
  <sheetData>
    <row r="1" customFormat="1" ht="27" customHeight="1" spans="1:14">
      <c r="A1" s="10"/>
      <c r="B1" s="26"/>
      <c r="C1" s="27"/>
      <c r="D1" s="26"/>
      <c r="E1" s="27"/>
      <c r="F1" s="12"/>
      <c r="G1" s="12"/>
      <c r="H1" s="12"/>
      <c r="I1" s="12"/>
      <c r="J1" s="12"/>
      <c r="K1" s="12"/>
      <c r="L1" s="19"/>
      <c r="M1" s="19"/>
      <c r="N1" s="28"/>
    </row>
    <row r="2" customFormat="1" ht="27" customHeight="1" spans="1:14">
      <c r="A2" s="10"/>
      <c r="B2" s="26"/>
      <c r="C2" s="27"/>
      <c r="D2" s="26"/>
      <c r="E2" s="27"/>
      <c r="F2" s="12"/>
      <c r="G2" s="12"/>
      <c r="H2" s="12"/>
      <c r="I2" s="12"/>
      <c r="J2" s="12"/>
      <c r="K2" s="12"/>
      <c r="L2" s="19"/>
      <c r="M2" s="19"/>
      <c r="N2" s="28"/>
    </row>
    <row r="4" customFormat="1" ht="34" customHeight="1" spans="1:14">
      <c r="A4" s="10"/>
      <c r="B4" s="10"/>
      <c r="C4" s="11"/>
      <c r="D4" s="10"/>
      <c r="E4" s="11"/>
      <c r="F4" s="12"/>
      <c r="G4" s="12"/>
      <c r="H4" s="12"/>
      <c r="I4" s="12"/>
      <c r="J4" s="12"/>
      <c r="K4" s="12"/>
      <c r="L4" s="19"/>
      <c r="M4" s="19"/>
      <c r="N4" s="29"/>
    </row>
  </sheetData>
  <dataValidations count="4">
    <dataValidation type="list" allowBlank="1" showInputMessage="1" showErrorMessage="1" sqref="F1 F2 F4">
      <formula1>"城镇,农村"</formula1>
    </dataValidation>
    <dataValidation type="list" allowBlank="1" showInputMessage="1" showErrorMessage="1" sqref="K1 K2 K4">
      <formula1>"低保家庭,特困人员,低收入,贫困户,低保贫困户,其他"</formula1>
    </dataValidation>
    <dataValidation type="list" allowBlank="1" showInputMessage="1" showErrorMessage="1" sqref="J1 J2 J4">
      <formula1>"支出型,应急型"</formula1>
    </dataValidation>
    <dataValidation allowBlank="1" showInputMessage="1" showErrorMessage="1" sqref="L1 M1 L2 M2 L4 M4"/>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workbookViewId="0">
      <selection activeCell="C8" sqref="C8"/>
    </sheetView>
  </sheetViews>
  <sheetFormatPr defaultColWidth="9" defaultRowHeight="13.5"/>
  <cols>
    <col min="2" max="2" width="10.875" customWidth="1"/>
    <col min="3" max="3" width="17.875" customWidth="1"/>
    <col min="4" max="4" width="11" customWidth="1"/>
    <col min="5" max="5" width="16.875" customWidth="1"/>
    <col min="8" max="8" width="12.375" customWidth="1"/>
    <col min="9" max="9" width="14.375" customWidth="1"/>
  </cols>
  <sheetData>
    <row r="1" ht="31.5" spans="1:13">
      <c r="A1" s="2" t="s">
        <v>0</v>
      </c>
      <c r="B1" s="2"/>
      <c r="C1" s="3"/>
      <c r="D1" s="2"/>
      <c r="E1" s="3"/>
      <c r="F1" s="2"/>
      <c r="G1" s="2"/>
      <c r="H1" s="2"/>
      <c r="I1" s="2"/>
      <c r="J1" s="2"/>
      <c r="K1" s="2"/>
      <c r="L1" s="2"/>
      <c r="M1" s="2"/>
    </row>
    <row r="2" customFormat="1" ht="22" customHeight="1" spans="1:13">
      <c r="A2" s="4" t="s">
        <v>1</v>
      </c>
      <c r="B2" s="5" t="s">
        <v>2</v>
      </c>
      <c r="C2" s="6"/>
      <c r="D2" s="2"/>
      <c r="E2" s="3"/>
      <c r="F2" s="2"/>
      <c r="G2" s="2"/>
      <c r="H2" s="2"/>
      <c r="I2" s="2"/>
      <c r="J2" s="2"/>
      <c r="K2" s="17" t="s">
        <v>244</v>
      </c>
      <c r="L2" s="17"/>
      <c r="M2" s="17"/>
    </row>
    <row r="3" customFormat="1" ht="34" customHeight="1" spans="1:14">
      <c r="A3" s="7" t="s">
        <v>3</v>
      </c>
      <c r="B3" s="7" t="s">
        <v>4</v>
      </c>
      <c r="C3" s="8" t="s">
        <v>5</v>
      </c>
      <c r="D3" s="9" t="s">
        <v>6</v>
      </c>
      <c r="E3" s="8" t="s">
        <v>5</v>
      </c>
      <c r="F3" s="9" t="s">
        <v>7</v>
      </c>
      <c r="G3" s="9" t="s">
        <v>8</v>
      </c>
      <c r="H3" s="9" t="s">
        <v>9</v>
      </c>
      <c r="I3" s="9" t="s">
        <v>10</v>
      </c>
      <c r="J3" s="9" t="s">
        <v>11</v>
      </c>
      <c r="K3" s="9" t="s">
        <v>12</v>
      </c>
      <c r="L3" s="9" t="s">
        <v>13</v>
      </c>
      <c r="M3" s="9" t="s">
        <v>14</v>
      </c>
      <c r="N3" s="18" t="s">
        <v>15</v>
      </c>
    </row>
    <row r="4" s="1" customFormat="1" ht="25" customHeight="1" spans="1:14">
      <c r="A4" s="10"/>
      <c r="B4" s="10" t="s">
        <v>245</v>
      </c>
      <c r="C4" s="11" t="s">
        <v>246</v>
      </c>
      <c r="D4" s="10" t="s">
        <v>245</v>
      </c>
      <c r="E4" s="11" t="s">
        <v>246</v>
      </c>
      <c r="F4" s="12" t="s">
        <v>18</v>
      </c>
      <c r="G4" s="12" t="s">
        <v>19</v>
      </c>
      <c r="H4" s="12" t="s">
        <v>247</v>
      </c>
      <c r="I4" s="11" t="s">
        <v>248</v>
      </c>
      <c r="J4" s="12" t="s">
        <v>249</v>
      </c>
      <c r="K4" s="12" t="s">
        <v>59</v>
      </c>
      <c r="L4" s="19">
        <v>1</v>
      </c>
      <c r="M4" s="19">
        <v>1</v>
      </c>
      <c r="N4" s="20"/>
    </row>
    <row r="5" s="1" customFormat="1" ht="25" customHeight="1" spans="1:15">
      <c r="A5" s="10"/>
      <c r="B5" s="10" t="s">
        <v>250</v>
      </c>
      <c r="C5" s="11" t="s">
        <v>251</v>
      </c>
      <c r="D5" s="10" t="s">
        <v>250</v>
      </c>
      <c r="E5" s="11" t="s">
        <v>251</v>
      </c>
      <c r="F5" s="12" t="s">
        <v>18</v>
      </c>
      <c r="G5" s="12" t="s">
        <v>19</v>
      </c>
      <c r="H5" s="12" t="s">
        <v>106</v>
      </c>
      <c r="I5" s="21" t="s">
        <v>252</v>
      </c>
      <c r="J5" s="12" t="s">
        <v>22</v>
      </c>
      <c r="K5" s="12" t="s">
        <v>59</v>
      </c>
      <c r="L5" s="19">
        <v>1</v>
      </c>
      <c r="M5" s="19">
        <v>1</v>
      </c>
      <c r="N5" s="20"/>
      <c r="O5" s="22"/>
    </row>
    <row r="6" s="1" customFormat="1" ht="25" customHeight="1" spans="1:15">
      <c r="A6" s="13"/>
      <c r="B6" s="13" t="s">
        <v>253</v>
      </c>
      <c r="C6" s="52" t="s">
        <v>254</v>
      </c>
      <c r="D6" s="13" t="s">
        <v>253</v>
      </c>
      <c r="E6" s="52" t="s">
        <v>254</v>
      </c>
      <c r="F6" s="12" t="s">
        <v>18</v>
      </c>
      <c r="G6" s="12" t="s">
        <v>19</v>
      </c>
      <c r="H6" s="13" t="s">
        <v>255</v>
      </c>
      <c r="I6" s="23" t="s">
        <v>256</v>
      </c>
      <c r="J6" s="12" t="s">
        <v>22</v>
      </c>
      <c r="K6" s="12" t="s">
        <v>59</v>
      </c>
      <c r="L6" s="13">
        <v>2</v>
      </c>
      <c r="M6" s="13">
        <v>2</v>
      </c>
      <c r="N6" s="13"/>
      <c r="O6" s="1" t="s">
        <v>257</v>
      </c>
    </row>
    <row r="7" ht="25" customHeight="1" spans="1:14">
      <c r="A7" s="15"/>
      <c r="B7" s="15" t="s">
        <v>258</v>
      </c>
      <c r="C7" s="53" t="s">
        <v>259</v>
      </c>
      <c r="D7" s="15" t="s">
        <v>258</v>
      </c>
      <c r="E7" s="53" t="s">
        <v>259</v>
      </c>
      <c r="F7" s="12" t="s">
        <v>18</v>
      </c>
      <c r="G7" s="12" t="s">
        <v>19</v>
      </c>
      <c r="H7" s="13" t="s">
        <v>255</v>
      </c>
      <c r="I7" s="24" t="s">
        <v>260</v>
      </c>
      <c r="J7" s="12" t="s">
        <v>22</v>
      </c>
      <c r="K7" s="12" t="s">
        <v>59</v>
      </c>
      <c r="L7" s="15">
        <v>2</v>
      </c>
      <c r="M7" s="15">
        <v>2</v>
      </c>
      <c r="N7" s="15"/>
    </row>
    <row r="8" ht="25" customHeight="1" spans="1:14">
      <c r="A8" s="15"/>
      <c r="B8" s="15" t="s">
        <v>261</v>
      </c>
      <c r="C8" s="53" t="s">
        <v>262</v>
      </c>
      <c r="D8" s="15" t="s">
        <v>261</v>
      </c>
      <c r="E8" s="53" t="s">
        <v>262</v>
      </c>
      <c r="F8" s="12" t="s">
        <v>18</v>
      </c>
      <c r="G8" s="12" t="s">
        <v>19</v>
      </c>
      <c r="H8" s="13" t="s">
        <v>255</v>
      </c>
      <c r="I8" s="24" t="s">
        <v>263</v>
      </c>
      <c r="J8" s="12" t="s">
        <v>22</v>
      </c>
      <c r="K8" s="12" t="s">
        <v>59</v>
      </c>
      <c r="L8" s="15">
        <v>2</v>
      </c>
      <c r="M8" s="15">
        <v>2</v>
      </c>
      <c r="N8" s="15"/>
    </row>
    <row r="9" ht="25" customHeight="1" spans="1:14">
      <c r="A9" s="15"/>
      <c r="B9" s="15"/>
      <c r="C9" s="16"/>
      <c r="D9" s="15"/>
      <c r="E9" s="16"/>
      <c r="F9" s="15"/>
      <c r="G9" s="15"/>
      <c r="H9" s="15"/>
      <c r="I9" s="25"/>
      <c r="J9" s="12" t="s">
        <v>22</v>
      </c>
      <c r="K9" s="12" t="s">
        <v>59</v>
      </c>
      <c r="L9" s="15"/>
      <c r="M9" s="15"/>
      <c r="N9" s="15"/>
    </row>
    <row r="10" ht="25" customHeight="1" spans="1:14">
      <c r="A10" s="15"/>
      <c r="B10" s="15"/>
      <c r="C10" s="16"/>
      <c r="D10" s="15"/>
      <c r="E10" s="16"/>
      <c r="F10" s="15"/>
      <c r="G10" s="15"/>
      <c r="H10" s="15"/>
      <c r="I10" s="25"/>
      <c r="J10" s="15"/>
      <c r="K10" s="15"/>
      <c r="L10" s="15"/>
      <c r="M10" s="15"/>
      <c r="N10" s="15"/>
    </row>
    <row r="11" ht="25" customHeight="1" spans="1:14">
      <c r="A11" s="15"/>
      <c r="B11" s="15"/>
      <c r="C11" s="16"/>
      <c r="D11" s="15"/>
      <c r="E11" s="16"/>
      <c r="F11" s="15"/>
      <c r="G11" s="15"/>
      <c r="H11" s="15"/>
      <c r="I11" s="25"/>
      <c r="J11" s="15"/>
      <c r="K11" s="15"/>
      <c r="L11" s="15"/>
      <c r="M11" s="15"/>
      <c r="N11" s="15"/>
    </row>
    <row r="12" ht="25" customHeight="1" spans="1:14">
      <c r="A12" s="15"/>
      <c r="B12" s="15"/>
      <c r="C12" s="16"/>
      <c r="D12" s="15"/>
      <c r="E12" s="16"/>
      <c r="F12" s="15"/>
      <c r="G12" s="15"/>
      <c r="H12" s="15"/>
      <c r="I12" s="25"/>
      <c r="J12" s="15"/>
      <c r="K12" s="15"/>
      <c r="L12" s="15"/>
      <c r="M12" s="15"/>
      <c r="N12" s="15"/>
    </row>
    <row r="13" ht="25" customHeight="1"/>
    <row r="14" ht="25" customHeight="1"/>
    <row r="15" ht="25" customHeight="1"/>
    <row r="16" ht="25" customHeight="1"/>
    <row r="17" ht="25" customHeight="1"/>
  </sheetData>
  <mergeCells count="3">
    <mergeCell ref="A1:M1"/>
    <mergeCell ref="B2:C2"/>
    <mergeCell ref="K2:M2"/>
  </mergeCells>
  <dataValidations count="4">
    <dataValidation type="list" allowBlank="1" showInputMessage="1" showErrorMessage="1" sqref="F1 F2 F3 F4 F5 F6:F8">
      <formula1>"城镇,农村"</formula1>
    </dataValidation>
    <dataValidation type="list" allowBlank="1" showInputMessage="1" showErrorMessage="1" sqref="K1 K3 K4 K5:K9">
      <formula1>"低保家庭,特困人员,低收入,贫困户,低保贫困户,其他"</formula1>
    </dataValidation>
    <dataValidation type="list" allowBlank="1" showInputMessage="1" showErrorMessage="1" sqref="J1 J2 J3 J4 J5:J9">
      <formula1>"支出型,应急型"</formula1>
    </dataValidation>
    <dataValidation allowBlank="1" showInputMessage="1" showErrorMessage="1" sqref="L1 M1 L3 M3 L4 M4 L5 M5"/>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民政局申请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2018-08-13T09:10:00Z</dcterms:created>
  <dcterms:modified xsi:type="dcterms:W3CDTF">2022-09-21T02:40:37Z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76D54DE7E2144436A2DB17B25E85D53D</vt:lpwstr>
  </property>
</Properties>
</file>