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firstSheet="5" activeTab="9"/>
  </bookViews>
  <sheets>
    <sheet name="6月7日发钱名单" sheetId="2" r:id="rId1"/>
    <sheet name="吴增成等4户附着物评估价格" sheetId="3" r:id="rId2"/>
    <sheet name="车建广评估价格 " sheetId="4" r:id="rId3"/>
    <sheet name="吴增成二次（43000）" sheetId="5" r:id="rId4"/>
    <sheet name="张龙附着物评估价格" sheetId="6" r:id="rId5"/>
    <sheet name="吴增成、李洪军杨树 " sheetId="8" r:id="rId6"/>
    <sheet name="2020年未耕种青苗补贴（未付）" sheetId="7" r:id="rId7"/>
    <sheet name="张建国（附着物）2021年12月1日" sheetId="9" r:id="rId8"/>
    <sheet name="辛明亮（附着物）" sheetId="10" r:id="rId9"/>
    <sheet name="于保财、于淑兰" sheetId="11" r:id="rId10"/>
    <sheet name="吴增成2020年青苗补贴" sheetId="12" r:id="rId11"/>
  </sheets>
  <calcPr calcId="144525"/>
</workbook>
</file>

<file path=xl/sharedStrings.xml><?xml version="1.0" encoding="utf-8"?>
<sst xmlns="http://schemas.openxmlformats.org/spreadsheetml/2006/main" count="266" uniqueCount="85">
  <si>
    <t xml:space="preserve">  国道305线林东至下伙房一级路建设项目分户面积、补偿领取表</t>
  </si>
  <si>
    <t>镇、村：林东镇红卫庄村</t>
  </si>
  <si>
    <t>日期：2021年6月7日</t>
  </si>
  <si>
    <t>序号</t>
  </si>
  <si>
    <t>姓 名</t>
  </si>
  <si>
    <t>地 类</t>
  </si>
  <si>
    <t>面 积     （亩)</t>
  </si>
  <si>
    <t>补偿标准（元/亩）</t>
  </si>
  <si>
    <t>补偿金额               （元）</t>
  </si>
  <si>
    <t>一卡通账号</t>
  </si>
  <si>
    <t>领取人签字</t>
  </si>
  <si>
    <t>备 注</t>
  </si>
  <si>
    <t>村集体  %</t>
  </si>
  <si>
    <t>个人  %</t>
  </si>
  <si>
    <t>张国兴</t>
  </si>
  <si>
    <t>林地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</si>
  <si>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</si>
  <si>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6229760550501228921</t>
  </si>
  <si>
    <t>退5年林地租金</t>
  </si>
  <si>
    <t>杨树</t>
  </si>
  <si>
    <t>松树</t>
  </si>
  <si>
    <t>350棵</t>
  </si>
  <si>
    <t>10元/棵</t>
  </si>
  <si>
    <t>韩春龙</t>
  </si>
  <si>
    <t>6229760550500413086</t>
  </si>
  <si>
    <t>刘东云</t>
  </si>
  <si>
    <t>6229760550500412633</t>
  </si>
  <si>
    <t>石景文</t>
  </si>
  <si>
    <t>6229760550500412864</t>
  </si>
  <si>
    <t>刘东林</t>
  </si>
  <si>
    <t>6210676802125669698</t>
  </si>
  <si>
    <t>退6年林地租金</t>
  </si>
  <si>
    <t>井</t>
  </si>
  <si>
    <t>一眼</t>
  </si>
  <si>
    <t>隋艳伟</t>
  </si>
  <si>
    <t>双人坟</t>
  </si>
  <si>
    <t>6229760550501762747</t>
  </si>
  <si>
    <t>二组林地</t>
  </si>
  <si>
    <t>村集体</t>
  </si>
  <si>
    <t>水浇地</t>
  </si>
  <si>
    <t>大鱼池后</t>
  </si>
  <si>
    <t>原王喜奎、徐荷琴2人承包地</t>
  </si>
  <si>
    <t>合计</t>
  </si>
  <si>
    <t>日期：2021年6月16日</t>
  </si>
  <si>
    <t>王超</t>
  </si>
  <si>
    <t>附着物</t>
  </si>
  <si>
    <t>6229760750500092522</t>
  </si>
  <si>
    <t>吴增成</t>
  </si>
  <si>
    <t>6229760050500785559</t>
  </si>
  <si>
    <t>侯玉宝</t>
  </si>
  <si>
    <t>6217370150502647992</t>
  </si>
  <si>
    <t>李洪军</t>
  </si>
  <si>
    <t>6217370050500361903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</si>
  <si>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</si>
  <si>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日期：2021年7月19日</t>
  </si>
  <si>
    <t>车建广</t>
  </si>
  <si>
    <t>6229760550501652070</t>
  </si>
  <si>
    <t>此款由镇财政所直接转给车建广</t>
  </si>
  <si>
    <t xml:space="preserve"> </t>
  </si>
  <si>
    <t>日期：2021年8月16   日</t>
  </si>
  <si>
    <t>张龙</t>
  </si>
  <si>
    <t>6229760050500401462</t>
  </si>
  <si>
    <t>日期：2021年9月25日</t>
  </si>
  <si>
    <t>一般乔木</t>
  </si>
  <si>
    <t>该款拨入妻子于淑兰卡内</t>
  </si>
  <si>
    <t>郭玉廷</t>
  </si>
  <si>
    <t>6229760550501764164</t>
  </si>
  <si>
    <t xml:space="preserve">  国道305线林东至下伙房一级路建设项目2020年未耕种青苗面积、补偿领取表</t>
  </si>
  <si>
    <t>徐荷琴</t>
  </si>
  <si>
    <t>6229760550501651593</t>
  </si>
  <si>
    <t>王喜奎</t>
  </si>
  <si>
    <t>6229760550501292315</t>
  </si>
  <si>
    <t>此补助款未在村级账户划拨</t>
  </si>
  <si>
    <t>该款2020年未付，2022年5月付吴增成1户</t>
  </si>
  <si>
    <t xml:space="preserve">  </t>
  </si>
  <si>
    <t>日期：2021年12月1日</t>
  </si>
  <si>
    <t>张建国、杜金</t>
  </si>
  <si>
    <t>6217370150502206799</t>
  </si>
  <si>
    <t>日期：2021年12月3日</t>
  </si>
  <si>
    <t>辛明亮</t>
  </si>
  <si>
    <t>6229760550501762556</t>
  </si>
  <si>
    <t>日期：2022年5月12日</t>
  </si>
  <si>
    <t>王艳艳</t>
  </si>
  <si>
    <t>6217370050500772950</t>
  </si>
  <si>
    <t>于淑兰</t>
  </si>
</sst>
</file>

<file path=xl/styles.xml><?xml version="1.0" encoding="utf-8"?>
<styleSheet xmlns="http://schemas.openxmlformats.org/spreadsheetml/2006/main">
  <numFmts count="7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0.000_);[Red]\(0.000\)"/>
    <numFmt numFmtId="41" formatCode="_ * #,##0_ ;_ * \-#,##0_ ;_ * &quot;-&quot;_ ;_ @_ "/>
    <numFmt numFmtId="43" formatCode="_ * #,##0.00_ ;_ * \-#,##0.00_ ;_ * &quot;-&quot;??_ ;_ @_ "/>
    <numFmt numFmtId="177" formatCode="0.00_);[Red]\(0.00\)"/>
    <numFmt numFmtId="178" formatCode="0.00_ "/>
  </numFmts>
  <fonts count="31">
    <font>
      <sz val="11"/>
      <color theme="1"/>
      <name val="宋体"/>
      <charset val="134"/>
      <scheme val="minor"/>
    </font>
    <font>
      <sz val="20"/>
      <name val="方正小标宋简体"/>
      <charset val="134"/>
    </font>
    <font>
      <sz val="14"/>
      <name val="宋体"/>
      <charset val="134"/>
      <scheme val="minor"/>
    </font>
    <font>
      <b/>
      <sz val="12"/>
      <name val="宋体"/>
      <charset val="134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color indexed="8"/>
      <name val="宋体"/>
      <charset val="134"/>
    </font>
    <font>
      <sz val="11"/>
      <color indexed="8"/>
      <name val="宋体"/>
      <charset val="0"/>
    </font>
    <font>
      <sz val="22"/>
      <color theme="1"/>
      <name val="宋体"/>
      <charset val="134"/>
      <scheme val="minor"/>
    </font>
    <font>
      <sz val="12"/>
      <color indexed="8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8" fillId="6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1" borderId="14" applyNumberFormat="0" applyFont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3" fillId="16" borderId="12" applyNumberFormat="0" applyAlignment="0" applyProtection="0">
      <alignment vertical="center"/>
    </xf>
    <xf numFmtId="0" fontId="29" fillId="16" borderId="9" applyNumberFormat="0" applyAlignment="0" applyProtection="0">
      <alignment vertical="center"/>
    </xf>
    <xf numFmtId="0" fontId="27" fillId="27" borderId="15" applyNumberFormat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1" fillId="0" borderId="0" xfId="49" applyFont="1" applyFill="1" applyAlignment="1">
      <alignment horizontal="center" vertical="center"/>
    </xf>
    <xf numFmtId="0" fontId="2" fillId="0" borderId="1" xfId="49" applyFont="1" applyFill="1" applyBorder="1" applyAlignment="1">
      <alignment horizontal="left" vertical="center"/>
    </xf>
    <xf numFmtId="0" fontId="2" fillId="0" borderId="0" xfId="49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2" xfId="49" applyFont="1" applyFill="1" applyBorder="1" applyAlignment="1">
      <alignment horizontal="center" vertical="center" wrapText="1"/>
    </xf>
    <xf numFmtId="177" fontId="3" fillId="0" borderId="2" xfId="49" applyNumberFormat="1" applyFont="1" applyFill="1" applyBorder="1" applyAlignment="1">
      <alignment horizontal="center" vertical="center" wrapText="1"/>
    </xf>
    <xf numFmtId="176" fontId="3" fillId="0" borderId="2" xfId="49" applyNumberFormat="1" applyFont="1" applyFill="1" applyBorder="1" applyAlignment="1">
      <alignment horizontal="center" vertical="center" wrapText="1"/>
    </xf>
    <xf numFmtId="0" fontId="3" fillId="0" borderId="3" xfId="49" applyFont="1" applyFill="1" applyBorder="1" applyAlignment="1">
      <alignment horizontal="center" vertical="center" wrapText="1"/>
    </xf>
    <xf numFmtId="0" fontId="3" fillId="0" borderId="4" xfId="49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3" fillId="0" borderId="5" xfId="49" applyFont="1" applyFill="1" applyBorder="1" applyAlignment="1">
      <alignment horizontal="center" vertical="center" wrapText="1"/>
    </xf>
    <xf numFmtId="177" fontId="3" fillId="0" borderId="5" xfId="49" applyNumberFormat="1" applyFont="1" applyFill="1" applyBorder="1" applyAlignment="1">
      <alignment horizontal="center" vertical="center" wrapText="1"/>
    </xf>
    <xf numFmtId="176" fontId="3" fillId="0" borderId="5" xfId="49" applyNumberFormat="1" applyFont="1" applyFill="1" applyBorder="1" applyAlignment="1">
      <alignment horizontal="center" vertical="center" wrapText="1"/>
    </xf>
    <xf numFmtId="0" fontId="4" fillId="0" borderId="6" xfId="49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5" fillId="0" borderId="6" xfId="49" applyFont="1" applyBorder="1" applyAlignment="1">
      <alignment horizontal="center" vertical="center" wrapText="1"/>
    </xf>
    <xf numFmtId="0" fontId="0" fillId="0" borderId="6" xfId="0" applyBorder="1" applyAlignment="1">
      <alignment vertical="center"/>
    </xf>
    <xf numFmtId="0" fontId="5" fillId="0" borderId="6" xfId="49" applyFont="1" applyBorder="1" applyAlignment="1">
      <alignment vertical="center" wrapText="1"/>
    </xf>
    <xf numFmtId="0" fontId="6" fillId="0" borderId="0" xfId="0" applyFont="1">
      <alignment vertical="center"/>
    </xf>
    <xf numFmtId="0" fontId="6" fillId="0" borderId="6" xfId="0" applyFont="1" applyBorder="1" applyAlignment="1">
      <alignment horizontal="center" vertical="center"/>
    </xf>
    <xf numFmtId="0" fontId="7" fillId="0" borderId="6" xfId="49" applyFont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9" fillId="2" borderId="7" xfId="0" applyFont="1" applyFill="1" applyBorder="1" applyAlignment="1">
      <alignment horizontal="center" vertical="center"/>
    </xf>
    <xf numFmtId="0" fontId="10" fillId="0" borderId="0" xfId="0" applyFont="1">
      <alignment vertical="center"/>
    </xf>
    <xf numFmtId="0" fontId="0" fillId="0" borderId="6" xfId="0" applyFill="1" applyBorder="1" applyAlignment="1">
      <alignment horizontal="center" vertical="center"/>
    </xf>
    <xf numFmtId="49" fontId="0" fillId="0" borderId="6" xfId="0" applyNumberFormat="1" applyBorder="1" applyAlignment="1">
      <alignment horizontal="center" vertical="center"/>
    </xf>
    <xf numFmtId="49" fontId="5" fillId="0" borderId="6" xfId="49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" fillId="0" borderId="0" xfId="49" applyFont="1" applyFill="1" applyBorder="1" applyAlignment="1">
      <alignment horizontal="center" vertical="center"/>
    </xf>
    <xf numFmtId="178" fontId="6" fillId="0" borderId="6" xfId="0" applyNumberFormat="1" applyFon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2" xfId="49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5" fillId="0" borderId="8" xfId="49" applyFont="1" applyBorder="1" applyAlignment="1">
      <alignment horizontal="center" vertical="center" wrapText="1"/>
    </xf>
    <xf numFmtId="0" fontId="5" fillId="0" borderId="5" xfId="49" applyFont="1" applyBorder="1" applyAlignment="1">
      <alignment horizontal="center" vertical="center" wrapText="1"/>
    </xf>
    <xf numFmtId="0" fontId="5" fillId="0" borderId="6" xfId="49" applyFont="1" applyBorder="1" applyAlignment="1">
      <alignment horizontal="center" vertical="center"/>
    </xf>
    <xf numFmtId="0" fontId="5" fillId="0" borderId="6" xfId="49" applyFont="1" applyBorder="1">
      <alignment vertical="center"/>
    </xf>
    <xf numFmtId="0" fontId="5" fillId="0" borderId="6" xfId="0" applyFont="1" applyBorder="1" applyAlignment="1">
      <alignment horizontal="center" vertical="center"/>
    </xf>
    <xf numFmtId="0" fontId="5" fillId="0" borderId="6" xfId="49" applyFont="1" applyBorder="1" applyAlignment="1" quotePrefix="1">
      <alignment horizontal="center" vertical="center" wrapText="1"/>
    </xf>
    <xf numFmtId="0" fontId="9" fillId="2" borderId="7" xfId="0" applyFont="1" applyFill="1" applyBorder="1" applyAlignment="1" quotePrefix="1">
      <alignment horizontal="center" vertical="center"/>
    </xf>
    <xf numFmtId="0" fontId="5" fillId="0" borderId="6" xfId="49" applyFont="1" applyBorder="1" applyAlignment="1" quotePrefix="1">
      <alignment horizontal="center" vertical="center"/>
    </xf>
    <xf numFmtId="0" fontId="0" fillId="0" borderId="6" xfId="0" applyBorder="1" applyAlignment="1" quotePrefix="1">
      <alignment horizontal="center" vertical="center"/>
    </xf>
    <xf numFmtId="0" fontId="11" fillId="2" borderId="7" xfId="0" applyFont="1" applyFill="1" applyBorder="1" applyAlignment="1" quotePrefix="1">
      <alignment horizontal="center" vertical="center"/>
    </xf>
    <xf numFmtId="0" fontId="8" fillId="2" borderId="7" xfId="0" applyFont="1" applyFill="1" applyBorder="1" applyAlignment="1" quotePrefix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haredStrings" Target="sharedStrings.xml"/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2"/>
  <sheetViews>
    <sheetView workbookViewId="0">
      <selection activeCell="E14" sqref="E14"/>
    </sheetView>
  </sheetViews>
  <sheetFormatPr defaultColWidth="9" defaultRowHeight="13.5"/>
  <cols>
    <col min="1" max="1" width="5.75" customWidth="1"/>
    <col min="2" max="2" width="10.75" customWidth="1"/>
    <col min="6" max="6" width="11.5"/>
    <col min="7" max="7" width="10.375"/>
    <col min="8" max="8" width="24.5" customWidth="1"/>
    <col min="9" max="9" width="18.125" customWidth="1"/>
    <col min="10" max="10" width="24.625" customWidth="1"/>
  </cols>
  <sheetData>
    <row r="1" ht="20" customHeight="1" spans="2:10">
      <c r="B1" s="30" t="s">
        <v>0</v>
      </c>
      <c r="C1" s="30"/>
      <c r="D1" s="30"/>
      <c r="E1" s="30"/>
      <c r="F1" s="30"/>
      <c r="G1" s="30"/>
      <c r="H1" s="30"/>
      <c r="I1" s="30"/>
      <c r="J1" s="30"/>
    </row>
    <row r="2" ht="21" customHeight="1" spans="2:10">
      <c r="B2" s="2" t="s">
        <v>1</v>
      </c>
      <c r="C2" s="2"/>
      <c r="D2" s="2"/>
      <c r="E2" s="2"/>
      <c r="F2" s="3"/>
      <c r="G2" s="3"/>
      <c r="H2" s="3"/>
      <c r="I2" s="3" t="s">
        <v>2</v>
      </c>
      <c r="J2" s="3"/>
    </row>
    <row r="3" ht="29" customHeight="1" spans="1:10">
      <c r="A3" s="4" t="s">
        <v>3</v>
      </c>
      <c r="B3" s="5" t="s">
        <v>4</v>
      </c>
      <c r="C3" s="5" t="s">
        <v>5</v>
      </c>
      <c r="D3" s="6" t="s">
        <v>6</v>
      </c>
      <c r="E3" s="7" t="s">
        <v>7</v>
      </c>
      <c r="F3" s="8" t="s">
        <v>8</v>
      </c>
      <c r="G3" s="9"/>
      <c r="H3" s="5" t="s">
        <v>9</v>
      </c>
      <c r="I3" s="5" t="s">
        <v>10</v>
      </c>
      <c r="J3" s="5" t="s">
        <v>11</v>
      </c>
    </row>
    <row r="4" ht="24" customHeight="1" spans="1:10">
      <c r="A4" s="10"/>
      <c r="B4" s="11"/>
      <c r="C4" s="11"/>
      <c r="D4" s="12"/>
      <c r="E4" s="13"/>
      <c r="F4" s="14" t="s">
        <v>12</v>
      </c>
      <c r="G4" s="14" t="s">
        <v>13</v>
      </c>
      <c r="H4" s="11"/>
      <c r="I4" s="11"/>
      <c r="J4" s="11"/>
    </row>
    <row r="5" ht="25" customHeight="1" spans="1:10">
      <c r="A5" s="4">
        <v>1</v>
      </c>
      <c r="B5" s="35" t="s">
        <v>14</v>
      </c>
      <c r="C5" s="16" t="s">
        <v>15</v>
      </c>
      <c r="D5" s="16">
        <v>3.1853</v>
      </c>
      <c r="E5" s="16">
        <v>20800</v>
      </c>
      <c r="F5" s="16">
        <v>64903.24</v>
      </c>
      <c r="G5" s="16" t="s">
        <v>16</v>
      </c>
      <c r="H5" s="42" t="s">
        <v>17</v>
      </c>
      <c r="I5" s="16"/>
      <c r="J5" s="16" t="s">
        <v>18</v>
      </c>
    </row>
    <row r="6" ht="25" customHeight="1" spans="1:10">
      <c r="A6" s="36"/>
      <c r="B6" s="37"/>
      <c r="C6" s="16" t="s">
        <v>19</v>
      </c>
      <c r="D6" s="16">
        <v>3.1853</v>
      </c>
      <c r="E6" s="16">
        <v>7200</v>
      </c>
      <c r="F6" s="16">
        <v>38.16</v>
      </c>
      <c r="G6" s="16">
        <v>22896</v>
      </c>
      <c r="H6" s="42" t="s">
        <v>17</v>
      </c>
      <c r="I6" s="16"/>
      <c r="J6" s="16"/>
    </row>
    <row r="7" ht="25" customHeight="1" spans="1:10">
      <c r="A7" s="10"/>
      <c r="B7" s="38"/>
      <c r="C7" s="16" t="s">
        <v>20</v>
      </c>
      <c r="D7" s="16" t="s">
        <v>21</v>
      </c>
      <c r="E7" s="16" t="s">
        <v>22</v>
      </c>
      <c r="F7" s="16">
        <v>0</v>
      </c>
      <c r="G7" s="16">
        <v>3500</v>
      </c>
      <c r="H7" s="42" t="s">
        <v>17</v>
      </c>
      <c r="I7" s="16"/>
      <c r="J7" s="16"/>
    </row>
    <row r="8" ht="25" customHeight="1" spans="1:10">
      <c r="A8" s="4">
        <v>2</v>
      </c>
      <c r="B8" s="35" t="s">
        <v>23</v>
      </c>
      <c r="C8" s="16" t="s">
        <v>15</v>
      </c>
      <c r="D8" s="16">
        <v>1.8002</v>
      </c>
      <c r="E8" s="16">
        <v>20800</v>
      </c>
      <c r="F8" s="16">
        <v>37444.16</v>
      </c>
      <c r="G8" s="16">
        <v>0</v>
      </c>
      <c r="H8" s="43" t="s">
        <v>24</v>
      </c>
      <c r="I8" s="16"/>
      <c r="J8" s="16"/>
    </row>
    <row r="9" ht="25" customHeight="1" spans="1:10">
      <c r="A9" s="10"/>
      <c r="B9" s="38"/>
      <c r="C9" s="16" t="s">
        <v>19</v>
      </c>
      <c r="D9" s="16">
        <v>1.8002</v>
      </c>
      <c r="E9" s="16">
        <v>7200</v>
      </c>
      <c r="F9" s="16">
        <v>1.44</v>
      </c>
      <c r="G9" s="16">
        <v>12960</v>
      </c>
      <c r="H9" s="43" t="s">
        <v>24</v>
      </c>
      <c r="I9" s="16"/>
      <c r="J9" s="16"/>
    </row>
    <row r="10" ht="25" customHeight="1" spans="1:10">
      <c r="A10" s="4">
        <v>3</v>
      </c>
      <c r="B10" s="35" t="s">
        <v>25</v>
      </c>
      <c r="C10" s="16" t="s">
        <v>15</v>
      </c>
      <c r="D10" s="16">
        <v>0.5044</v>
      </c>
      <c r="E10" s="16">
        <v>20800</v>
      </c>
      <c r="F10" s="16">
        <v>10491.52</v>
      </c>
      <c r="G10" s="16">
        <v>0</v>
      </c>
      <c r="H10" s="42" t="s">
        <v>26</v>
      </c>
      <c r="I10" s="16"/>
      <c r="J10" s="16"/>
    </row>
    <row r="11" ht="25" customHeight="1" spans="1:10">
      <c r="A11" s="10"/>
      <c r="B11" s="38"/>
      <c r="C11" s="16" t="s">
        <v>19</v>
      </c>
      <c r="D11" s="16">
        <v>0.5044</v>
      </c>
      <c r="E11" s="16">
        <v>7200</v>
      </c>
      <c r="F11" s="16">
        <v>31.68</v>
      </c>
      <c r="G11" s="16">
        <v>3600</v>
      </c>
      <c r="H11" s="42" t="s">
        <v>26</v>
      </c>
      <c r="I11" s="16"/>
      <c r="J11" s="16"/>
    </row>
    <row r="12" ht="25" customHeight="1" spans="1:10">
      <c r="A12" s="4">
        <v>4</v>
      </c>
      <c r="B12" s="35" t="s">
        <v>27</v>
      </c>
      <c r="C12" s="16" t="s">
        <v>15</v>
      </c>
      <c r="D12" s="16">
        <v>0.2862</v>
      </c>
      <c r="E12" s="16">
        <v>20800</v>
      </c>
      <c r="F12" s="16">
        <v>5853.6</v>
      </c>
      <c r="G12" s="16">
        <v>99.36</v>
      </c>
      <c r="H12" s="42" t="s">
        <v>28</v>
      </c>
      <c r="I12" s="16"/>
      <c r="J12" s="16"/>
    </row>
    <row r="13" ht="25" customHeight="1" spans="1:10">
      <c r="A13" s="10"/>
      <c r="B13" s="38"/>
      <c r="C13" s="16" t="s">
        <v>19</v>
      </c>
      <c r="D13" s="16">
        <v>0.2862</v>
      </c>
      <c r="E13" s="16">
        <v>7200</v>
      </c>
      <c r="F13" s="16">
        <v>0</v>
      </c>
      <c r="G13" s="16">
        <v>2060.64</v>
      </c>
      <c r="H13" s="42" t="s">
        <v>28</v>
      </c>
      <c r="I13" s="16"/>
      <c r="J13" s="16"/>
    </row>
    <row r="14" ht="25" customHeight="1" spans="1:10">
      <c r="A14" s="4">
        <v>5</v>
      </c>
      <c r="B14" s="35" t="s">
        <v>29</v>
      </c>
      <c r="C14" s="16" t="s">
        <v>15</v>
      </c>
      <c r="D14" s="16">
        <v>11.0333</v>
      </c>
      <c r="E14" s="16">
        <v>20800</v>
      </c>
      <c r="F14" s="16">
        <v>221551.04</v>
      </c>
      <c r="G14" s="16">
        <v>7941.6</v>
      </c>
      <c r="H14" s="42" t="s">
        <v>30</v>
      </c>
      <c r="I14" s="16"/>
      <c r="J14" s="16" t="s">
        <v>31</v>
      </c>
    </row>
    <row r="15" ht="25" customHeight="1" spans="1:10">
      <c r="A15" s="36"/>
      <c r="B15" s="37"/>
      <c r="C15" s="16" t="s">
        <v>19</v>
      </c>
      <c r="D15" s="16">
        <v>11.0333</v>
      </c>
      <c r="E15" s="16">
        <v>7200</v>
      </c>
      <c r="F15" s="16">
        <v>23.76</v>
      </c>
      <c r="G15" s="16">
        <v>79416</v>
      </c>
      <c r="H15" s="42" t="s">
        <v>30</v>
      </c>
      <c r="I15" s="16"/>
      <c r="J15" s="16"/>
    </row>
    <row r="16" ht="25" customHeight="1" spans="1:10">
      <c r="A16" s="10"/>
      <c r="B16" s="38"/>
      <c r="C16" s="16" t="s">
        <v>32</v>
      </c>
      <c r="D16" s="16" t="s">
        <v>33</v>
      </c>
      <c r="E16" s="16"/>
      <c r="F16" s="16"/>
      <c r="G16" s="16">
        <v>3000</v>
      </c>
      <c r="H16" s="42" t="s">
        <v>30</v>
      </c>
      <c r="I16" s="16"/>
      <c r="J16" s="16"/>
    </row>
    <row r="17" ht="25" customHeight="1" spans="1:10">
      <c r="A17" s="15">
        <v>6</v>
      </c>
      <c r="B17" s="39" t="s">
        <v>34</v>
      </c>
      <c r="C17" s="39" t="s">
        <v>35</v>
      </c>
      <c r="D17" s="39"/>
      <c r="E17" s="39"/>
      <c r="F17" s="39"/>
      <c r="G17" s="39">
        <v>4500</v>
      </c>
      <c r="H17" s="44" t="s">
        <v>36</v>
      </c>
      <c r="I17" s="39"/>
      <c r="J17" s="39"/>
    </row>
    <row r="18" ht="25" customHeight="1" spans="1:10">
      <c r="A18" s="4">
        <v>7</v>
      </c>
      <c r="B18" s="39" t="s">
        <v>37</v>
      </c>
      <c r="C18" s="39" t="s">
        <v>15</v>
      </c>
      <c r="D18" s="39">
        <v>10.1385</v>
      </c>
      <c r="E18" s="39">
        <v>20800</v>
      </c>
      <c r="F18" s="40">
        <v>42176.16</v>
      </c>
      <c r="G18" s="40">
        <v>168704.64</v>
      </c>
      <c r="H18" s="40"/>
      <c r="I18" s="40"/>
      <c r="J18" s="40"/>
    </row>
    <row r="19" ht="25" customHeight="1" spans="1:10">
      <c r="A19" s="10"/>
      <c r="B19" s="40"/>
      <c r="C19" s="40" t="s">
        <v>19</v>
      </c>
      <c r="D19" s="40">
        <v>10.1385</v>
      </c>
      <c r="E19" s="40">
        <v>7200</v>
      </c>
      <c r="F19" s="40"/>
      <c r="G19" s="40">
        <v>72997.2</v>
      </c>
      <c r="H19" s="40"/>
      <c r="I19" s="40"/>
      <c r="J19" s="40"/>
    </row>
    <row r="20" ht="25" customHeight="1" spans="1:10">
      <c r="A20" s="15">
        <v>8</v>
      </c>
      <c r="B20" s="41" t="s">
        <v>38</v>
      </c>
      <c r="C20" s="41" t="s">
        <v>39</v>
      </c>
      <c r="D20" s="41">
        <v>1.5281</v>
      </c>
      <c r="E20" s="41">
        <v>45000</v>
      </c>
      <c r="F20" s="41">
        <v>68764.5</v>
      </c>
      <c r="G20" s="41"/>
      <c r="H20" s="41"/>
      <c r="I20" s="41"/>
      <c r="J20" s="41" t="s">
        <v>40</v>
      </c>
    </row>
    <row r="21" ht="25" customHeight="1" spans="1:10">
      <c r="A21" s="15">
        <v>9</v>
      </c>
      <c r="B21" s="41" t="s">
        <v>38</v>
      </c>
      <c r="C21" s="41" t="s">
        <v>39</v>
      </c>
      <c r="D21" s="41">
        <v>12.2605</v>
      </c>
      <c r="E21" s="41">
        <v>45000</v>
      </c>
      <c r="F21" s="41">
        <v>551722.5</v>
      </c>
      <c r="G21" s="41"/>
      <c r="H21" s="41"/>
      <c r="I21" s="41"/>
      <c r="J21" s="41" t="s">
        <v>41</v>
      </c>
    </row>
    <row r="22" s="34" customFormat="1" ht="21" customHeight="1" spans="1:10">
      <c r="A22" s="15"/>
      <c r="B22" s="15" t="s">
        <v>42</v>
      </c>
      <c r="C22" s="15"/>
      <c r="D22" s="15"/>
      <c r="E22" s="15"/>
      <c r="F22" s="15">
        <f>SUM(F5:F21)</f>
        <v>1003001.76</v>
      </c>
      <c r="G22" s="15">
        <f>SUM(G5:G21)</f>
        <v>381675.44</v>
      </c>
      <c r="H22" s="15">
        <v>1386028.2</v>
      </c>
      <c r="I22" s="15"/>
      <c r="J22" s="15"/>
    </row>
  </sheetData>
  <mergeCells count="22">
    <mergeCell ref="B1:J1"/>
    <mergeCell ref="B2:E2"/>
    <mergeCell ref="F3:G3"/>
    <mergeCell ref="A3:A4"/>
    <mergeCell ref="A5:A7"/>
    <mergeCell ref="A8:A9"/>
    <mergeCell ref="A10:A11"/>
    <mergeCell ref="A12:A13"/>
    <mergeCell ref="A14:A16"/>
    <mergeCell ref="A18:A19"/>
    <mergeCell ref="B3:B4"/>
    <mergeCell ref="B5:B7"/>
    <mergeCell ref="B8:B9"/>
    <mergeCell ref="B10:B11"/>
    <mergeCell ref="B12:B13"/>
    <mergeCell ref="B14:B16"/>
    <mergeCell ref="C3:C4"/>
    <mergeCell ref="D3:D4"/>
    <mergeCell ref="E3:E4"/>
    <mergeCell ref="H3:H4"/>
    <mergeCell ref="I3:I4"/>
    <mergeCell ref="J3:J4"/>
  </mergeCells>
  <pageMargins left="0.700694444444445" right="0.700694444444445" top="0.357638888888889" bottom="0.357638888888889" header="0.298611111111111" footer="0.298611111111111"/>
  <pageSetup paperSize="9" orientation="landscape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"/>
  <sheetViews>
    <sheetView tabSelected="1" workbookViewId="0">
      <selection activeCell="O6" sqref="O6"/>
    </sheetView>
  </sheetViews>
  <sheetFormatPr defaultColWidth="9" defaultRowHeight="13.5" outlineLevelRow="7"/>
  <cols>
    <col min="1" max="1" width="7.25" customWidth="1"/>
    <col min="3" max="3" width="11.125" customWidth="1"/>
    <col min="6" max="6" width="11.875" customWidth="1"/>
    <col min="7" max="7" width="12.375" customWidth="1"/>
    <col min="8" max="8" width="28.125" customWidth="1"/>
    <col min="9" max="9" width="18.5" customWidth="1"/>
    <col min="10" max="10" width="11.25" customWidth="1"/>
  </cols>
  <sheetData>
    <row r="1" ht="50" customHeight="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31" customHeight="1" spans="2:10">
      <c r="B2" s="2" t="s">
        <v>1</v>
      </c>
      <c r="C2" s="2"/>
      <c r="D2" s="2"/>
      <c r="E2" s="2"/>
      <c r="F2" s="3"/>
      <c r="G2" s="3"/>
      <c r="H2" s="3"/>
      <c r="I2" s="3" t="s">
        <v>81</v>
      </c>
      <c r="J2" s="3"/>
    </row>
    <row r="3" ht="14.25" spans="1:10">
      <c r="A3" s="4" t="s">
        <v>3</v>
      </c>
      <c r="B3" s="5" t="s">
        <v>4</v>
      </c>
      <c r="C3" s="5" t="s">
        <v>5</v>
      </c>
      <c r="D3" s="6" t="s">
        <v>6</v>
      </c>
      <c r="E3" s="7" t="s">
        <v>7</v>
      </c>
      <c r="F3" s="8" t="s">
        <v>8</v>
      </c>
      <c r="G3" s="9"/>
      <c r="H3" s="5" t="s">
        <v>9</v>
      </c>
      <c r="I3" s="5" t="s">
        <v>10</v>
      </c>
      <c r="J3" s="5" t="s">
        <v>11</v>
      </c>
    </row>
    <row r="4" ht="40" customHeight="1" spans="1:10">
      <c r="A4" s="10"/>
      <c r="B4" s="11"/>
      <c r="C4" s="11"/>
      <c r="D4" s="12"/>
      <c r="E4" s="13"/>
      <c r="F4" s="14" t="s">
        <v>12</v>
      </c>
      <c r="G4" s="14" t="s">
        <v>13</v>
      </c>
      <c r="H4" s="11"/>
      <c r="I4" s="11"/>
      <c r="J4" s="11"/>
    </row>
    <row r="5" s="19" customFormat="1" ht="67" customHeight="1" spans="1:10">
      <c r="A5" s="20">
        <v>1</v>
      </c>
      <c r="B5" s="21" t="s">
        <v>82</v>
      </c>
      <c r="C5" s="21" t="s">
        <v>39</v>
      </c>
      <c r="D5" s="21">
        <v>3.4515</v>
      </c>
      <c r="E5" s="21">
        <v>45000</v>
      </c>
      <c r="F5" s="21">
        <v>0</v>
      </c>
      <c r="G5" s="21">
        <v>155317.5</v>
      </c>
      <c r="H5" s="47" t="s">
        <v>83</v>
      </c>
      <c r="I5" s="21"/>
      <c r="J5" s="21"/>
    </row>
    <row r="6" ht="64" customHeight="1" spans="1:10">
      <c r="A6" s="20">
        <v>2</v>
      </c>
      <c r="B6" s="21" t="s">
        <v>84</v>
      </c>
      <c r="C6" s="21" t="s">
        <v>39</v>
      </c>
      <c r="D6" s="21">
        <v>0.2233</v>
      </c>
      <c r="E6" s="21">
        <v>45000</v>
      </c>
      <c r="F6" s="21">
        <v>1</v>
      </c>
      <c r="G6" s="21">
        <v>10048.5</v>
      </c>
      <c r="H6" s="45" t="s">
        <v>52</v>
      </c>
      <c r="I6" s="21"/>
      <c r="J6" s="21"/>
    </row>
    <row r="7" ht="37" customHeight="1"/>
    <row r="8" ht="45" customHeight="1" spans="8:8">
      <c r="H8" s="23"/>
    </row>
  </sheetData>
  <mergeCells count="11">
    <mergeCell ref="A1:J1"/>
    <mergeCell ref="B2:E2"/>
    <mergeCell ref="F3:G3"/>
    <mergeCell ref="A3:A4"/>
    <mergeCell ref="B3:B4"/>
    <mergeCell ref="C3:C4"/>
    <mergeCell ref="D3:D4"/>
    <mergeCell ref="E3:E4"/>
    <mergeCell ref="H3:H4"/>
    <mergeCell ref="I3:I4"/>
    <mergeCell ref="J3:J4"/>
  </mergeCells>
  <pageMargins left="0.75" right="0.75" top="1" bottom="1" header="0.5" footer="0.5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"/>
  <sheetViews>
    <sheetView workbookViewId="0">
      <selection activeCell="G28" sqref="G28"/>
    </sheetView>
  </sheetViews>
  <sheetFormatPr defaultColWidth="9" defaultRowHeight="13.5" outlineLevelRow="5"/>
  <cols>
    <col min="1" max="1" width="5.75" customWidth="1"/>
    <col min="2" max="2" width="11.75" customWidth="1"/>
    <col min="3" max="3" width="11.625" customWidth="1"/>
    <col min="4" max="4" width="11.25" customWidth="1"/>
    <col min="7" max="7" width="11.875" customWidth="1"/>
    <col min="8" max="8" width="23.375" customWidth="1"/>
    <col min="9" max="9" width="22.375" customWidth="1"/>
    <col min="10" max="10" width="12.25" customWidth="1"/>
  </cols>
  <sheetData>
    <row r="1" ht="25.5" spans="1:10">
      <c r="A1" s="1" t="s">
        <v>67</v>
      </c>
      <c r="B1" s="1"/>
      <c r="C1" s="1"/>
      <c r="D1" s="1"/>
      <c r="E1" s="1"/>
      <c r="F1" s="1"/>
      <c r="G1" s="1"/>
      <c r="H1" s="1"/>
      <c r="I1" s="1"/>
      <c r="J1" s="1"/>
    </row>
    <row r="2" ht="18.75" spans="2:10">
      <c r="B2" s="2" t="s">
        <v>1</v>
      </c>
      <c r="C2" s="2"/>
      <c r="D2" s="2"/>
      <c r="E2" s="2"/>
      <c r="F2" s="3"/>
      <c r="G2" s="3"/>
      <c r="H2" s="3"/>
      <c r="I2" s="3" t="s">
        <v>62</v>
      </c>
      <c r="J2" s="3"/>
    </row>
    <row r="3" ht="14.25" spans="1:10">
      <c r="A3" s="4" t="s">
        <v>3</v>
      </c>
      <c r="B3" s="5" t="s">
        <v>4</v>
      </c>
      <c r="C3" s="5" t="s">
        <v>5</v>
      </c>
      <c r="D3" s="6" t="s">
        <v>6</v>
      </c>
      <c r="E3" s="7" t="s">
        <v>7</v>
      </c>
      <c r="F3" s="8" t="s">
        <v>8</v>
      </c>
      <c r="G3" s="9"/>
      <c r="H3" s="5" t="s">
        <v>9</v>
      </c>
      <c r="I3" s="5" t="s">
        <v>10</v>
      </c>
      <c r="J3" s="5" t="s">
        <v>11</v>
      </c>
    </row>
    <row r="4" ht="28.5" spans="1:10">
      <c r="A4" s="10"/>
      <c r="B4" s="11"/>
      <c r="C4" s="11"/>
      <c r="D4" s="12"/>
      <c r="E4" s="13"/>
      <c r="F4" s="14" t="s">
        <v>12</v>
      </c>
      <c r="G4" s="14" t="s">
        <v>13</v>
      </c>
      <c r="H4" s="11"/>
      <c r="I4" s="11"/>
      <c r="J4" s="11"/>
    </row>
    <row r="5" ht="56" customHeight="1" spans="1:10">
      <c r="A5" s="15">
        <v>1</v>
      </c>
      <c r="B5" s="16" t="s">
        <v>47</v>
      </c>
      <c r="C5" s="16" t="s">
        <v>39</v>
      </c>
      <c r="D5" s="16">
        <v>6.4142</v>
      </c>
      <c r="E5" s="16">
        <v>800</v>
      </c>
      <c r="F5" s="16"/>
      <c r="G5" s="16">
        <v>5131.36</v>
      </c>
      <c r="H5" s="45" t="s">
        <v>48</v>
      </c>
      <c r="I5" s="16"/>
      <c r="J5" s="16"/>
    </row>
    <row r="6" ht="48" customHeight="1" spans="1:10">
      <c r="A6" s="17"/>
      <c r="B6" s="18"/>
      <c r="C6" s="16"/>
      <c r="D6" s="16"/>
      <c r="E6" s="16"/>
      <c r="F6" s="16"/>
      <c r="G6" s="16">
        <f>SUM(G5:G5)</f>
        <v>5131.36</v>
      </c>
      <c r="H6" s="16"/>
      <c r="I6" s="16"/>
      <c r="J6" s="16"/>
    </row>
  </sheetData>
  <mergeCells count="11">
    <mergeCell ref="A1:J1"/>
    <mergeCell ref="B2:E2"/>
    <mergeCell ref="F3:G3"/>
    <mergeCell ref="A3:A4"/>
    <mergeCell ref="B3:B4"/>
    <mergeCell ref="C3:C4"/>
    <mergeCell ref="D3:D4"/>
    <mergeCell ref="E3:E4"/>
    <mergeCell ref="H3:H4"/>
    <mergeCell ref="I3:I4"/>
    <mergeCell ref="J3:J4"/>
  </mergeCell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0"/>
  <sheetViews>
    <sheetView workbookViewId="0">
      <selection activeCell="E14" sqref="E14"/>
    </sheetView>
  </sheetViews>
  <sheetFormatPr defaultColWidth="9" defaultRowHeight="13.5"/>
  <cols>
    <col min="1" max="1" width="4.5" customWidth="1"/>
    <col min="2" max="2" width="10.875" customWidth="1"/>
    <col min="4" max="4" width="7.25" customWidth="1"/>
    <col min="5" max="5" width="10.25" customWidth="1"/>
    <col min="7" max="7" width="12.625"/>
    <col min="8" max="8" width="27.25" customWidth="1"/>
    <col min="9" max="9" width="26.375" customWidth="1"/>
    <col min="10" max="10" width="16.5" customWidth="1"/>
  </cols>
  <sheetData>
    <row r="1" ht="33" customHeight="1" spans="2:10">
      <c r="B1" s="30" t="s">
        <v>0</v>
      </c>
      <c r="C1" s="30"/>
      <c r="D1" s="30"/>
      <c r="E1" s="30"/>
      <c r="F1" s="30"/>
      <c r="G1" s="30"/>
      <c r="H1" s="30"/>
      <c r="I1" s="30"/>
      <c r="J1" s="30"/>
    </row>
    <row r="2" ht="38" customHeight="1" spans="2:10">
      <c r="B2" s="2" t="s">
        <v>1</v>
      </c>
      <c r="C2" s="2"/>
      <c r="D2" s="2"/>
      <c r="E2" s="2"/>
      <c r="F2" s="3"/>
      <c r="G2" s="3"/>
      <c r="H2" s="3"/>
      <c r="I2" s="3" t="s">
        <v>43</v>
      </c>
      <c r="J2" s="3"/>
    </row>
    <row r="3" ht="14.25" spans="1:10">
      <c r="A3" s="4" t="s">
        <v>3</v>
      </c>
      <c r="B3" s="5" t="s">
        <v>4</v>
      </c>
      <c r="C3" s="5" t="s">
        <v>5</v>
      </c>
      <c r="D3" s="6" t="s">
        <v>6</v>
      </c>
      <c r="E3" s="7" t="s">
        <v>7</v>
      </c>
      <c r="F3" s="8" t="s">
        <v>8</v>
      </c>
      <c r="G3" s="9"/>
      <c r="H3" s="5" t="s">
        <v>9</v>
      </c>
      <c r="I3" s="5" t="s">
        <v>10</v>
      </c>
      <c r="J3" s="5" t="s">
        <v>11</v>
      </c>
    </row>
    <row r="4" ht="28.5" spans="1:10">
      <c r="A4" s="10"/>
      <c r="B4" s="11"/>
      <c r="C4" s="11"/>
      <c r="D4" s="12"/>
      <c r="E4" s="13"/>
      <c r="F4" s="14" t="s">
        <v>12</v>
      </c>
      <c r="G4" s="14" t="s">
        <v>13</v>
      </c>
      <c r="H4" s="11"/>
      <c r="I4" s="11"/>
      <c r="J4" s="11"/>
    </row>
    <row r="5" ht="30" customHeight="1" spans="1:10">
      <c r="A5" s="15">
        <v>1</v>
      </c>
      <c r="B5" s="15" t="s">
        <v>44</v>
      </c>
      <c r="C5" s="15" t="s">
        <v>45</v>
      </c>
      <c r="D5" s="15"/>
      <c r="E5" s="15"/>
      <c r="F5" s="15"/>
      <c r="G5" s="32">
        <v>251800</v>
      </c>
      <c r="H5" s="45" t="s">
        <v>46</v>
      </c>
      <c r="I5" s="15"/>
      <c r="J5" s="15"/>
    </row>
    <row r="6" ht="30" customHeight="1" spans="1:10">
      <c r="A6" s="15">
        <v>2</v>
      </c>
      <c r="B6" s="15" t="s">
        <v>47</v>
      </c>
      <c r="C6" s="15" t="s">
        <v>45</v>
      </c>
      <c r="D6" s="15"/>
      <c r="E6" s="15"/>
      <c r="F6" s="15"/>
      <c r="G6" s="32">
        <v>1253989</v>
      </c>
      <c r="H6" s="45" t="s">
        <v>48</v>
      </c>
      <c r="I6" s="15"/>
      <c r="J6" s="15"/>
    </row>
    <row r="7" ht="30" customHeight="1" spans="1:10">
      <c r="A7" s="15">
        <v>3</v>
      </c>
      <c r="B7" s="15" t="s">
        <v>49</v>
      </c>
      <c r="C7" s="15" t="s">
        <v>45</v>
      </c>
      <c r="D7" s="15"/>
      <c r="E7" s="15"/>
      <c r="F7" s="15"/>
      <c r="G7" s="32">
        <v>97987</v>
      </c>
      <c r="H7" s="45" t="s">
        <v>50</v>
      </c>
      <c r="I7" s="15"/>
      <c r="J7" s="15"/>
    </row>
    <row r="8" ht="30" customHeight="1" spans="1:10">
      <c r="A8" s="15">
        <v>4</v>
      </c>
      <c r="B8" s="15" t="s">
        <v>51</v>
      </c>
      <c r="C8" s="15" t="s">
        <v>45</v>
      </c>
      <c r="D8" s="15"/>
      <c r="E8" s="15"/>
      <c r="F8" s="15"/>
      <c r="G8" s="32">
        <v>476358</v>
      </c>
      <c r="H8" s="45" t="s">
        <v>52</v>
      </c>
      <c r="I8" s="15"/>
      <c r="J8" s="15"/>
    </row>
    <row r="9" ht="30" customHeight="1" spans="1:10">
      <c r="A9" s="15"/>
      <c r="B9" s="15" t="s">
        <v>42</v>
      </c>
      <c r="C9" s="15"/>
      <c r="D9" s="15"/>
      <c r="E9" s="15"/>
      <c r="F9" s="15"/>
      <c r="G9" s="32">
        <f>SUM(G5:G8)</f>
        <v>2080134</v>
      </c>
      <c r="H9" s="15"/>
      <c r="I9" s="15"/>
      <c r="J9" s="15"/>
    </row>
    <row r="10" ht="25" customHeight="1"/>
    <row r="11" ht="25" customHeight="1"/>
    <row r="12" ht="25" customHeight="1" spans="9:9">
      <c r="I12" t="s">
        <v>53</v>
      </c>
    </row>
    <row r="13" ht="25" customHeight="1"/>
    <row r="14" ht="25" customHeight="1"/>
    <row r="15" ht="25" customHeight="1"/>
    <row r="16" ht="25" customHeight="1"/>
    <row r="17" ht="25" customHeight="1"/>
    <row r="18" ht="25" customHeight="1"/>
    <row r="19" ht="25" customHeight="1"/>
    <row r="20" ht="25" customHeight="1"/>
    <row r="21" ht="25" customHeight="1"/>
    <row r="22" ht="25" customHeight="1"/>
    <row r="23" ht="25" customHeight="1"/>
    <row r="24" ht="25" customHeight="1"/>
    <row r="25" ht="25" customHeight="1"/>
    <row r="26" ht="25" customHeight="1"/>
    <row r="27" ht="25" customHeight="1"/>
    <row r="28" ht="25" customHeight="1"/>
    <row r="29" ht="25" customHeight="1"/>
    <row r="30" ht="25" customHeight="1"/>
  </sheetData>
  <mergeCells count="11">
    <mergeCell ref="B1:J1"/>
    <mergeCell ref="B2:E2"/>
    <mergeCell ref="F3:G3"/>
    <mergeCell ref="A3:A4"/>
    <mergeCell ref="B3:B4"/>
    <mergeCell ref="C3:C4"/>
    <mergeCell ref="D3:D4"/>
    <mergeCell ref="E3:E4"/>
    <mergeCell ref="H3:H4"/>
    <mergeCell ref="I3:I4"/>
    <mergeCell ref="J3:J4"/>
  </mergeCells>
  <pageMargins left="0.7" right="0.7" top="0.75" bottom="0.75" header="0.3" footer="0.3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0"/>
  <sheetViews>
    <sheetView workbookViewId="0">
      <selection activeCell="E14" sqref="E14"/>
    </sheetView>
  </sheetViews>
  <sheetFormatPr defaultColWidth="9" defaultRowHeight="13.5"/>
  <cols>
    <col min="1" max="1" width="4.5" customWidth="1"/>
    <col min="2" max="2" width="8.875" customWidth="1"/>
    <col min="4" max="4" width="7.25" customWidth="1"/>
    <col min="5" max="5" width="10.25" customWidth="1"/>
    <col min="7" max="7" width="12.625"/>
    <col min="8" max="8" width="27.25" customWidth="1"/>
    <col min="9" max="9" width="21.25" customWidth="1"/>
    <col min="10" max="10" width="11" customWidth="1"/>
  </cols>
  <sheetData>
    <row r="1" ht="33" customHeight="1" spans="2:10">
      <c r="B1" s="30" t="s">
        <v>0</v>
      </c>
      <c r="C1" s="30"/>
      <c r="D1" s="30"/>
      <c r="E1" s="30"/>
      <c r="F1" s="30"/>
      <c r="G1" s="30"/>
      <c r="H1" s="30"/>
      <c r="I1" s="30"/>
      <c r="J1" s="30"/>
    </row>
    <row r="2" ht="38" customHeight="1" spans="2:10">
      <c r="B2" s="2" t="s">
        <v>1</v>
      </c>
      <c r="C2" s="2"/>
      <c r="D2" s="2"/>
      <c r="E2" s="2"/>
      <c r="F2" s="3"/>
      <c r="G2" s="3"/>
      <c r="H2" s="3"/>
      <c r="I2" s="3" t="s">
        <v>54</v>
      </c>
      <c r="J2" s="3"/>
    </row>
    <row r="3" ht="14.25" spans="1:10">
      <c r="A3" s="4" t="s">
        <v>3</v>
      </c>
      <c r="B3" s="5" t="s">
        <v>4</v>
      </c>
      <c r="C3" s="5" t="s">
        <v>5</v>
      </c>
      <c r="D3" s="6" t="s">
        <v>6</v>
      </c>
      <c r="E3" s="7" t="s">
        <v>7</v>
      </c>
      <c r="F3" s="8" t="s">
        <v>8</v>
      </c>
      <c r="G3" s="9"/>
      <c r="H3" s="5" t="s">
        <v>9</v>
      </c>
      <c r="I3" s="5" t="s">
        <v>10</v>
      </c>
      <c r="J3" s="5" t="s">
        <v>11</v>
      </c>
    </row>
    <row r="4" ht="28.5" spans="1:10">
      <c r="A4" s="10"/>
      <c r="B4" s="11"/>
      <c r="C4" s="11"/>
      <c r="D4" s="12"/>
      <c r="E4" s="13"/>
      <c r="F4" s="14" t="s">
        <v>12</v>
      </c>
      <c r="G4" s="14" t="s">
        <v>13</v>
      </c>
      <c r="H4" s="11"/>
      <c r="I4" s="11"/>
      <c r="J4" s="11"/>
    </row>
    <row r="5" s="29" customFormat="1" ht="30" customHeight="1" spans="1:11">
      <c r="A5" s="20">
        <v>1</v>
      </c>
      <c r="B5" s="20" t="s">
        <v>55</v>
      </c>
      <c r="C5" s="20" t="s">
        <v>45</v>
      </c>
      <c r="D5" s="20"/>
      <c r="E5" s="20"/>
      <c r="F5" s="20"/>
      <c r="G5" s="31">
        <v>53605</v>
      </c>
      <c r="H5" s="46" t="s">
        <v>56</v>
      </c>
      <c r="I5" s="20"/>
      <c r="J5" s="20"/>
      <c r="K5" s="29" t="s">
        <v>57</v>
      </c>
    </row>
    <row r="6" ht="30" customHeight="1" spans="1:10">
      <c r="A6" s="15"/>
      <c r="B6" s="15"/>
      <c r="C6" s="15"/>
      <c r="D6" s="15"/>
      <c r="E6" s="15"/>
      <c r="F6" s="15"/>
      <c r="G6" s="32"/>
      <c r="H6" s="15"/>
      <c r="I6" s="15"/>
      <c r="J6" s="15"/>
    </row>
    <row r="7" ht="30" customHeight="1" spans="1:10">
      <c r="A7" s="15"/>
      <c r="B7" s="15"/>
      <c r="C7" s="15"/>
      <c r="D7" s="15"/>
      <c r="E7" s="15"/>
      <c r="F7" s="15"/>
      <c r="G7" s="32"/>
      <c r="H7" s="15"/>
      <c r="I7" s="15"/>
      <c r="J7" s="15"/>
    </row>
    <row r="8" ht="30" customHeight="1" spans="1:10">
      <c r="A8" s="15"/>
      <c r="B8" s="15"/>
      <c r="C8" s="15"/>
      <c r="D8" s="15"/>
      <c r="E8" s="15"/>
      <c r="F8" s="15"/>
      <c r="G8" s="32"/>
      <c r="H8" s="15"/>
      <c r="I8" s="15"/>
      <c r="J8" s="15"/>
    </row>
    <row r="9" ht="30" customHeight="1" spans="1:10">
      <c r="A9" s="15"/>
      <c r="B9" s="15"/>
      <c r="C9" s="15"/>
      <c r="D9" s="15"/>
      <c r="E9" s="15"/>
      <c r="F9" s="15"/>
      <c r="G9" s="32"/>
      <c r="H9" s="15"/>
      <c r="I9" s="15"/>
      <c r="J9" s="15"/>
    </row>
    <row r="10" ht="25" customHeight="1"/>
    <row r="11" ht="25" customHeight="1"/>
    <row r="12" ht="25" customHeight="1"/>
    <row r="13" ht="25" customHeight="1"/>
    <row r="14" ht="25" customHeight="1"/>
    <row r="15" ht="25" customHeight="1"/>
    <row r="16" ht="25" customHeight="1"/>
    <row r="17" ht="25" customHeight="1"/>
    <row r="18" ht="25" customHeight="1" spans="6:6">
      <c r="F18" t="s">
        <v>58</v>
      </c>
    </row>
    <row r="19" ht="25" customHeight="1"/>
    <row r="20" ht="25" customHeight="1"/>
    <row r="21" ht="25" customHeight="1"/>
    <row r="22" ht="25" customHeight="1"/>
    <row r="23" ht="25" customHeight="1"/>
    <row r="24" ht="25" customHeight="1"/>
    <row r="25" ht="25" customHeight="1"/>
    <row r="26" ht="25" customHeight="1"/>
    <row r="27" ht="25" customHeight="1"/>
    <row r="28" ht="25" customHeight="1"/>
    <row r="29" ht="25" customHeight="1"/>
    <row r="30" ht="25" customHeight="1"/>
  </sheetData>
  <mergeCells count="11">
    <mergeCell ref="B1:J1"/>
    <mergeCell ref="B2:E2"/>
    <mergeCell ref="F3:G3"/>
    <mergeCell ref="A3:A4"/>
    <mergeCell ref="B3:B4"/>
    <mergeCell ref="C3:C4"/>
    <mergeCell ref="D3:D4"/>
    <mergeCell ref="E3:E4"/>
    <mergeCell ref="H3:H4"/>
    <mergeCell ref="I3:I4"/>
    <mergeCell ref="J3:J4"/>
  </mergeCells>
  <pageMargins left="0.7" right="0.7" top="0.75" bottom="0.75" header="0.3" footer="0.3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0"/>
  <sheetViews>
    <sheetView workbookViewId="0">
      <selection activeCell="E14" sqref="E14"/>
    </sheetView>
  </sheetViews>
  <sheetFormatPr defaultColWidth="9" defaultRowHeight="13.5"/>
  <cols>
    <col min="1" max="1" width="4.5" customWidth="1"/>
    <col min="2" max="2" width="8.875" customWidth="1"/>
    <col min="4" max="4" width="7.25" customWidth="1"/>
    <col min="5" max="5" width="10.25" customWidth="1"/>
    <col min="7" max="7" width="12.625"/>
    <col min="8" max="8" width="27.25" customWidth="1"/>
    <col min="9" max="9" width="21.25" customWidth="1"/>
    <col min="10" max="10" width="11" customWidth="1"/>
  </cols>
  <sheetData>
    <row r="1" ht="33" customHeight="1" spans="2:10">
      <c r="B1" s="30" t="s">
        <v>0</v>
      </c>
      <c r="C1" s="30"/>
      <c r="D1" s="30"/>
      <c r="E1" s="30"/>
      <c r="F1" s="30"/>
      <c r="G1" s="30"/>
      <c r="H1" s="30"/>
      <c r="I1" s="30"/>
      <c r="J1" s="30"/>
    </row>
    <row r="2" ht="38" customHeight="1" spans="2:10">
      <c r="B2" s="2" t="s">
        <v>1</v>
      </c>
      <c r="C2" s="2"/>
      <c r="D2" s="2"/>
      <c r="E2" s="2"/>
      <c r="F2" s="3"/>
      <c r="G2" s="3"/>
      <c r="H2" s="3"/>
      <c r="I2" s="3" t="s">
        <v>54</v>
      </c>
      <c r="J2" s="3"/>
    </row>
    <row r="3" ht="14.25" spans="1:10">
      <c r="A3" s="4" t="s">
        <v>3</v>
      </c>
      <c r="B3" s="5" t="s">
        <v>4</v>
      </c>
      <c r="C3" s="5" t="s">
        <v>5</v>
      </c>
      <c r="D3" s="6" t="s">
        <v>6</v>
      </c>
      <c r="E3" s="7" t="s">
        <v>7</v>
      </c>
      <c r="F3" s="8" t="s">
        <v>8</v>
      </c>
      <c r="G3" s="9"/>
      <c r="H3" s="5" t="s">
        <v>9</v>
      </c>
      <c r="I3" s="5" t="s">
        <v>10</v>
      </c>
      <c r="J3" s="5" t="s">
        <v>11</v>
      </c>
    </row>
    <row r="4" ht="28.5" spans="1:10">
      <c r="A4" s="10"/>
      <c r="B4" s="11"/>
      <c r="C4" s="11"/>
      <c r="D4" s="12"/>
      <c r="E4" s="13"/>
      <c r="F4" s="14" t="s">
        <v>12</v>
      </c>
      <c r="G4" s="14" t="s">
        <v>13</v>
      </c>
      <c r="H4" s="11"/>
      <c r="I4" s="11"/>
      <c r="J4" s="11"/>
    </row>
    <row r="5" s="29" customFormat="1" ht="30" customHeight="1" spans="1:10">
      <c r="A5" s="20">
        <v>1</v>
      </c>
      <c r="B5" s="20" t="s">
        <v>47</v>
      </c>
      <c r="C5" s="20" t="s">
        <v>45</v>
      </c>
      <c r="D5" s="20"/>
      <c r="E5" s="20"/>
      <c r="F5" s="20"/>
      <c r="G5" s="31">
        <v>43000</v>
      </c>
      <c r="H5" s="45" t="s">
        <v>48</v>
      </c>
      <c r="I5" s="20"/>
      <c r="J5" s="20"/>
    </row>
    <row r="6" ht="30" customHeight="1" spans="1:10">
      <c r="A6" s="15"/>
      <c r="B6" s="15"/>
      <c r="C6" s="15"/>
      <c r="D6" s="15"/>
      <c r="E6" s="15"/>
      <c r="F6" s="15"/>
      <c r="G6" s="32"/>
      <c r="H6" s="15"/>
      <c r="I6" s="15"/>
      <c r="J6" s="15"/>
    </row>
    <row r="7" ht="30" customHeight="1" spans="1:10">
      <c r="A7" s="15"/>
      <c r="B7" s="15"/>
      <c r="C7" s="15"/>
      <c r="D7" s="15"/>
      <c r="E7" s="15"/>
      <c r="F7" s="15"/>
      <c r="G7" s="32"/>
      <c r="H7" s="15"/>
      <c r="I7" s="15"/>
      <c r="J7" s="15"/>
    </row>
    <row r="8" ht="30" customHeight="1" spans="1:10">
      <c r="A8" s="15"/>
      <c r="B8" s="15"/>
      <c r="C8" s="15"/>
      <c r="D8" s="15"/>
      <c r="E8" s="15"/>
      <c r="F8" s="15"/>
      <c r="G8" s="32"/>
      <c r="H8" s="15"/>
      <c r="I8" s="15"/>
      <c r="J8" s="15"/>
    </row>
    <row r="9" ht="30" customHeight="1" spans="1:10">
      <c r="A9" s="15"/>
      <c r="B9" s="15"/>
      <c r="C9" s="15"/>
      <c r="D9" s="15"/>
      <c r="E9" s="15"/>
      <c r="F9" s="15"/>
      <c r="G9" s="32"/>
      <c r="H9" s="15"/>
      <c r="I9" s="15"/>
      <c r="J9" s="15"/>
    </row>
    <row r="10" ht="25" customHeight="1"/>
    <row r="11" ht="25" customHeight="1"/>
    <row r="12" ht="25" customHeight="1"/>
    <row r="13" ht="25" customHeight="1"/>
    <row r="14" ht="25" customHeight="1"/>
    <row r="15" ht="25" customHeight="1"/>
    <row r="16" ht="25" customHeight="1"/>
    <row r="17" ht="25" customHeight="1"/>
    <row r="18" ht="25" customHeight="1" spans="6:6">
      <c r="F18" t="s">
        <v>58</v>
      </c>
    </row>
    <row r="19" ht="25" customHeight="1"/>
    <row r="20" ht="25" customHeight="1"/>
    <row r="21" ht="25" customHeight="1"/>
    <row r="22" ht="25" customHeight="1"/>
    <row r="23" ht="25" customHeight="1"/>
    <row r="24" ht="25" customHeight="1"/>
    <row r="25" ht="25" customHeight="1"/>
    <row r="26" ht="25" customHeight="1"/>
    <row r="27" ht="25" customHeight="1"/>
    <row r="28" ht="25" customHeight="1"/>
    <row r="29" ht="25" customHeight="1"/>
    <row r="30" ht="25" customHeight="1"/>
  </sheetData>
  <mergeCells count="11">
    <mergeCell ref="B1:J1"/>
    <mergeCell ref="B2:E2"/>
    <mergeCell ref="F3:G3"/>
    <mergeCell ref="A3:A4"/>
    <mergeCell ref="B3:B4"/>
    <mergeCell ref="C3:C4"/>
    <mergeCell ref="D3:D4"/>
    <mergeCell ref="E3:E4"/>
    <mergeCell ref="H3:H4"/>
    <mergeCell ref="I3:I4"/>
    <mergeCell ref="J3:J4"/>
  </mergeCells>
  <pageMargins left="0.7" right="0.7" top="0.75" bottom="0.75" header="0.3" footer="0.3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0"/>
  <sheetViews>
    <sheetView workbookViewId="0">
      <selection activeCell="E14" sqref="E14"/>
    </sheetView>
  </sheetViews>
  <sheetFormatPr defaultColWidth="9" defaultRowHeight="13.5"/>
  <cols>
    <col min="1" max="1" width="4.5" customWidth="1"/>
    <col min="2" max="2" width="8.875" customWidth="1"/>
    <col min="4" max="4" width="7.25" customWidth="1"/>
    <col min="5" max="5" width="10.25" customWidth="1"/>
    <col min="7" max="7" width="12.625"/>
    <col min="8" max="8" width="27.25" customWidth="1"/>
    <col min="9" max="9" width="21.25" customWidth="1"/>
    <col min="10" max="10" width="11" customWidth="1"/>
  </cols>
  <sheetData>
    <row r="1" ht="33" customHeight="1" spans="2:10">
      <c r="B1" s="30" t="s">
        <v>0</v>
      </c>
      <c r="C1" s="30"/>
      <c r="D1" s="30"/>
      <c r="E1" s="30"/>
      <c r="F1" s="30"/>
      <c r="G1" s="30"/>
      <c r="H1" s="30"/>
      <c r="I1" s="30"/>
      <c r="J1" s="30"/>
    </row>
    <row r="2" ht="38" customHeight="1" spans="2:10">
      <c r="B2" s="2" t="s">
        <v>1</v>
      </c>
      <c r="C2" s="2"/>
      <c r="D2" s="2"/>
      <c r="E2" s="2"/>
      <c r="F2" s="3"/>
      <c r="G2" s="3"/>
      <c r="H2" s="3"/>
      <c r="I2" s="3" t="s">
        <v>59</v>
      </c>
      <c r="J2" s="3"/>
    </row>
    <row r="3" ht="14.25" spans="1:10">
      <c r="A3" s="4" t="s">
        <v>3</v>
      </c>
      <c r="B3" s="5" t="s">
        <v>4</v>
      </c>
      <c r="C3" s="5" t="s">
        <v>5</v>
      </c>
      <c r="D3" s="6" t="s">
        <v>6</v>
      </c>
      <c r="E3" s="7" t="s">
        <v>7</v>
      </c>
      <c r="F3" s="8" t="s">
        <v>8</v>
      </c>
      <c r="G3" s="9"/>
      <c r="H3" s="5" t="s">
        <v>9</v>
      </c>
      <c r="I3" s="5" t="s">
        <v>10</v>
      </c>
      <c r="J3" s="5" t="s">
        <v>11</v>
      </c>
    </row>
    <row r="4" ht="28.5" spans="1:10">
      <c r="A4" s="10"/>
      <c r="B4" s="11"/>
      <c r="C4" s="11"/>
      <c r="D4" s="12"/>
      <c r="E4" s="13"/>
      <c r="F4" s="14" t="s">
        <v>12</v>
      </c>
      <c r="G4" s="14" t="s">
        <v>13</v>
      </c>
      <c r="H4" s="11"/>
      <c r="I4" s="11"/>
      <c r="J4" s="11"/>
    </row>
    <row r="5" s="29" customFormat="1" ht="30" customHeight="1" spans="1:10">
      <c r="A5" s="20">
        <v>1</v>
      </c>
      <c r="B5" s="20" t="s">
        <v>60</v>
      </c>
      <c r="C5" s="20" t="s">
        <v>45</v>
      </c>
      <c r="D5" s="20"/>
      <c r="E5" s="20"/>
      <c r="F5" s="20"/>
      <c r="G5" s="31">
        <v>1106525</v>
      </c>
      <c r="H5" s="45" t="s">
        <v>61</v>
      </c>
      <c r="I5" s="20"/>
      <c r="J5" s="20"/>
    </row>
    <row r="6" ht="30" customHeight="1" spans="1:10">
      <c r="A6" s="15"/>
      <c r="B6" s="15"/>
      <c r="C6" s="15"/>
      <c r="D6" s="15"/>
      <c r="E6" s="15"/>
      <c r="F6" s="15"/>
      <c r="G6" s="32"/>
      <c r="H6" s="15"/>
      <c r="I6" s="15"/>
      <c r="J6" s="15"/>
    </row>
    <row r="7" ht="30" customHeight="1" spans="1:10">
      <c r="A7" s="15"/>
      <c r="B7" s="15"/>
      <c r="C7" s="15"/>
      <c r="D7" s="15"/>
      <c r="E7" s="15"/>
      <c r="F7" s="15"/>
      <c r="G7" s="32"/>
      <c r="H7" s="15"/>
      <c r="I7" s="15"/>
      <c r="J7" s="15"/>
    </row>
    <row r="8" ht="30" customHeight="1" spans="1:10">
      <c r="A8" s="15"/>
      <c r="B8" s="15"/>
      <c r="C8" s="15"/>
      <c r="D8" s="15"/>
      <c r="E8" s="15"/>
      <c r="F8" s="15"/>
      <c r="G8" s="32"/>
      <c r="H8" s="15"/>
      <c r="I8" s="15"/>
      <c r="J8" s="15"/>
    </row>
    <row r="9" ht="30" customHeight="1" spans="1:10">
      <c r="A9" s="15"/>
      <c r="B9" s="15"/>
      <c r="C9" s="15"/>
      <c r="D9" s="15"/>
      <c r="E9" s="15"/>
      <c r="F9" s="15"/>
      <c r="G9" s="32"/>
      <c r="H9" s="15"/>
      <c r="I9" s="15"/>
      <c r="J9" s="15"/>
    </row>
    <row r="10" ht="25" customHeight="1"/>
    <row r="11" ht="25" customHeight="1"/>
    <row r="12" ht="25" customHeight="1"/>
    <row r="13" ht="25" customHeight="1"/>
    <row r="14" ht="25" customHeight="1"/>
    <row r="15" ht="25" customHeight="1"/>
    <row r="16" ht="25" customHeight="1"/>
    <row r="17" ht="25" customHeight="1"/>
    <row r="18" ht="25" customHeight="1" spans="6:6">
      <c r="F18" t="s">
        <v>58</v>
      </c>
    </row>
    <row r="19" ht="25" customHeight="1"/>
    <row r="20" ht="25" customHeight="1"/>
    <row r="21" ht="25" customHeight="1"/>
    <row r="22" ht="25" customHeight="1"/>
    <row r="23" ht="25" customHeight="1"/>
    <row r="24" ht="25" customHeight="1"/>
    <row r="25" ht="25" customHeight="1"/>
    <row r="26" ht="25" customHeight="1"/>
    <row r="27" ht="25" customHeight="1"/>
    <row r="28" ht="25" customHeight="1"/>
    <row r="29" ht="25" customHeight="1"/>
    <row r="30" ht="25" customHeight="1"/>
  </sheetData>
  <mergeCells count="11">
    <mergeCell ref="B1:J1"/>
    <mergeCell ref="B2:E2"/>
    <mergeCell ref="F3:G3"/>
    <mergeCell ref="A3:A4"/>
    <mergeCell ref="B3:B4"/>
    <mergeCell ref="C3:C4"/>
    <mergeCell ref="D3:D4"/>
    <mergeCell ref="E3:E4"/>
    <mergeCell ref="H3:H4"/>
    <mergeCell ref="I3:I4"/>
    <mergeCell ref="J3:J4"/>
  </mergeCells>
  <pageMargins left="0.7" right="0.7" top="0.75" bottom="0.75" header="0.3" footer="0.3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selection activeCell="E14" sqref="E14"/>
    </sheetView>
  </sheetViews>
  <sheetFormatPr defaultColWidth="9" defaultRowHeight="13.5"/>
  <cols>
    <col min="1" max="1" width="5.875" customWidth="1"/>
    <col min="4" max="4" width="12.25" customWidth="1"/>
    <col min="7" max="7" width="14.625" customWidth="1"/>
    <col min="8" max="8" width="21.375" customWidth="1"/>
    <col min="9" max="9" width="22.125" customWidth="1"/>
    <col min="10" max="10" width="16" customWidth="1"/>
  </cols>
  <sheetData>
    <row r="1" ht="25.5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18.75" spans="2:10">
      <c r="B2" s="2" t="s">
        <v>1</v>
      </c>
      <c r="C2" s="2"/>
      <c r="D2" s="2"/>
      <c r="E2" s="2"/>
      <c r="F2" s="3"/>
      <c r="G2" s="3"/>
      <c r="H2" s="3"/>
      <c r="I2" s="3" t="s">
        <v>62</v>
      </c>
      <c r="J2" s="3"/>
    </row>
    <row r="3" ht="14.25" spans="1:10">
      <c r="A3" s="4" t="s">
        <v>3</v>
      </c>
      <c r="B3" s="5" t="s">
        <v>4</v>
      </c>
      <c r="C3" s="5" t="s">
        <v>5</v>
      </c>
      <c r="D3" s="6" t="s">
        <v>6</v>
      </c>
      <c r="E3" s="7" t="s">
        <v>7</v>
      </c>
      <c r="F3" s="8" t="s">
        <v>8</v>
      </c>
      <c r="G3" s="9"/>
      <c r="H3" s="5" t="s">
        <v>9</v>
      </c>
      <c r="I3" s="5" t="s">
        <v>10</v>
      </c>
      <c r="J3" s="5" t="s">
        <v>11</v>
      </c>
    </row>
    <row r="4" ht="28.5" spans="1:10">
      <c r="A4" s="10"/>
      <c r="B4" s="11"/>
      <c r="C4" s="11"/>
      <c r="D4" s="12"/>
      <c r="E4" s="13"/>
      <c r="F4" s="14" t="s">
        <v>12</v>
      </c>
      <c r="G4" s="14" t="s">
        <v>13</v>
      </c>
      <c r="H4" s="11"/>
      <c r="I4" s="11"/>
      <c r="J4" s="11"/>
    </row>
    <row r="5" ht="35" customHeight="1" spans="1:10">
      <c r="A5" s="15">
        <v>1</v>
      </c>
      <c r="B5" s="16" t="s">
        <v>47</v>
      </c>
      <c r="C5" s="16" t="s">
        <v>63</v>
      </c>
      <c r="D5" s="16">
        <v>25.0844</v>
      </c>
      <c r="E5" s="16">
        <v>7200</v>
      </c>
      <c r="F5" s="16">
        <v>0</v>
      </c>
      <c r="G5" s="16">
        <v>180607.7</v>
      </c>
      <c r="H5" s="45" t="s">
        <v>48</v>
      </c>
      <c r="I5" s="16"/>
      <c r="J5" s="16"/>
    </row>
    <row r="6" ht="35" customHeight="1" spans="1:10">
      <c r="A6" s="15">
        <v>2</v>
      </c>
      <c r="B6" s="15" t="s">
        <v>51</v>
      </c>
      <c r="C6" s="16" t="s">
        <v>63</v>
      </c>
      <c r="D6" s="16">
        <v>1.7578</v>
      </c>
      <c r="E6" s="16">
        <v>7200</v>
      </c>
      <c r="F6" s="16">
        <v>0</v>
      </c>
      <c r="G6" s="16">
        <v>12656.2</v>
      </c>
      <c r="H6" s="45" t="s">
        <v>52</v>
      </c>
      <c r="I6" s="16"/>
      <c r="J6" s="16" t="s">
        <v>64</v>
      </c>
    </row>
    <row r="7" ht="35" customHeight="1" spans="1:10">
      <c r="A7" s="15">
        <v>3</v>
      </c>
      <c r="B7" s="16" t="s">
        <v>65</v>
      </c>
      <c r="C7" s="16" t="s">
        <v>45</v>
      </c>
      <c r="D7" s="16"/>
      <c r="E7" s="16"/>
      <c r="F7" s="16">
        <v>0</v>
      </c>
      <c r="G7" s="16">
        <v>30000</v>
      </c>
      <c r="H7" s="28" t="s">
        <v>66</v>
      </c>
      <c r="I7" s="16"/>
      <c r="J7" s="16"/>
    </row>
    <row r="8" ht="28" customHeight="1" spans="1:10">
      <c r="A8" s="15"/>
      <c r="B8" s="16"/>
      <c r="C8" s="16"/>
      <c r="D8" s="16"/>
      <c r="E8" s="16"/>
      <c r="F8" s="16"/>
      <c r="G8" s="16"/>
      <c r="H8" s="24"/>
      <c r="I8" s="16"/>
      <c r="J8" s="16"/>
    </row>
    <row r="9" ht="28" customHeight="1" spans="1:10">
      <c r="A9" s="15"/>
      <c r="B9" s="16"/>
      <c r="C9" s="16"/>
      <c r="D9" s="16"/>
      <c r="E9" s="16"/>
      <c r="F9" s="16"/>
      <c r="G9" s="16">
        <f>SUM(G5:G8)</f>
        <v>223263.9</v>
      </c>
      <c r="H9" s="24"/>
      <c r="I9" s="16"/>
      <c r="J9" s="16"/>
    </row>
    <row r="10" ht="28" customHeight="1"/>
  </sheetData>
  <mergeCells count="11">
    <mergeCell ref="A1:J1"/>
    <mergeCell ref="B2:E2"/>
    <mergeCell ref="F3:G3"/>
    <mergeCell ref="A3:A4"/>
    <mergeCell ref="B3:B4"/>
    <mergeCell ref="C3:C4"/>
    <mergeCell ref="D3:D4"/>
    <mergeCell ref="E3:E4"/>
    <mergeCell ref="H3:H4"/>
    <mergeCell ref="I3:I4"/>
    <mergeCell ref="J3:J4"/>
  </mergeCells>
  <pageMargins left="0.75" right="0.75" top="1" bottom="1" header="0.5" footer="0.5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2"/>
  <sheetViews>
    <sheetView workbookViewId="0">
      <selection activeCell="E14" sqref="E14"/>
    </sheetView>
  </sheetViews>
  <sheetFormatPr defaultColWidth="9" defaultRowHeight="13.5"/>
  <cols>
    <col min="1" max="1" width="5.875" customWidth="1"/>
    <col min="3" max="3" width="10.125" customWidth="1"/>
    <col min="4" max="4" width="10.25" customWidth="1"/>
    <col min="7" max="7" width="9.375"/>
    <col min="8" max="8" width="30" customWidth="1"/>
    <col min="9" max="9" width="21.375" customWidth="1"/>
    <col min="10" max="10" width="15" customWidth="1"/>
  </cols>
  <sheetData>
    <row r="1" ht="25.5" spans="1:10">
      <c r="A1" s="1" t="s">
        <v>67</v>
      </c>
      <c r="B1" s="1"/>
      <c r="C1" s="1"/>
      <c r="D1" s="1"/>
      <c r="E1" s="1"/>
      <c r="F1" s="1"/>
      <c r="G1" s="1"/>
      <c r="H1" s="1"/>
      <c r="I1" s="1"/>
      <c r="J1" s="1"/>
    </row>
    <row r="2" ht="18.75" spans="2:10">
      <c r="B2" s="2" t="s">
        <v>1</v>
      </c>
      <c r="C2" s="2"/>
      <c r="D2" s="2"/>
      <c r="E2" s="2"/>
      <c r="F2" s="3"/>
      <c r="G2" s="3"/>
      <c r="H2" s="3"/>
      <c r="I2" s="3" t="s">
        <v>62</v>
      </c>
      <c r="J2" s="3"/>
    </row>
    <row r="3" ht="14.25" spans="1:10">
      <c r="A3" s="4" t="s">
        <v>3</v>
      </c>
      <c r="B3" s="5" t="s">
        <v>4</v>
      </c>
      <c r="C3" s="5" t="s">
        <v>5</v>
      </c>
      <c r="D3" s="6" t="s">
        <v>6</v>
      </c>
      <c r="E3" s="7" t="s">
        <v>7</v>
      </c>
      <c r="F3" s="8" t="s">
        <v>8</v>
      </c>
      <c r="G3" s="9"/>
      <c r="H3" s="5" t="s">
        <v>9</v>
      </c>
      <c r="I3" s="5" t="s">
        <v>10</v>
      </c>
      <c r="J3" s="5" t="s">
        <v>11</v>
      </c>
    </row>
    <row r="4" ht="28.5" spans="1:10">
      <c r="A4" s="10"/>
      <c r="B4" s="11"/>
      <c r="C4" s="11"/>
      <c r="D4" s="12"/>
      <c r="E4" s="13"/>
      <c r="F4" s="14" t="s">
        <v>12</v>
      </c>
      <c r="G4" s="14" t="s">
        <v>13</v>
      </c>
      <c r="H4" s="11"/>
      <c r="I4" s="11"/>
      <c r="J4" s="11"/>
    </row>
    <row r="5" ht="35" customHeight="1" spans="1:10">
      <c r="A5" s="15">
        <v>1</v>
      </c>
      <c r="B5" s="16" t="s">
        <v>47</v>
      </c>
      <c r="C5" s="16" t="s">
        <v>39</v>
      </c>
      <c r="D5" s="16">
        <v>6.4142</v>
      </c>
      <c r="E5" s="16">
        <v>800</v>
      </c>
      <c r="F5" s="16"/>
      <c r="G5" s="16">
        <v>5131.36</v>
      </c>
      <c r="H5" s="45" t="s">
        <v>48</v>
      </c>
      <c r="I5" s="16"/>
      <c r="J5" s="16"/>
    </row>
    <row r="6" ht="35" customHeight="1" spans="1:10">
      <c r="A6" s="15">
        <v>2</v>
      </c>
      <c r="B6" s="15" t="s">
        <v>68</v>
      </c>
      <c r="C6" s="16" t="s">
        <v>39</v>
      </c>
      <c r="D6" s="26">
        <v>5.5269</v>
      </c>
      <c r="E6" s="16">
        <v>800</v>
      </c>
      <c r="F6" s="16"/>
      <c r="G6" s="16">
        <v>4421.52</v>
      </c>
      <c r="H6" s="27" t="s">
        <v>69</v>
      </c>
      <c r="I6" s="16"/>
      <c r="J6" s="16"/>
    </row>
    <row r="7" ht="35" customHeight="1" spans="1:10">
      <c r="A7" s="15">
        <v>3</v>
      </c>
      <c r="B7" s="16" t="s">
        <v>70</v>
      </c>
      <c r="C7" s="16" t="s">
        <v>39</v>
      </c>
      <c r="D7" s="26">
        <v>5.954</v>
      </c>
      <c r="E7" s="16">
        <v>800</v>
      </c>
      <c r="F7" s="16"/>
      <c r="G7" s="16">
        <v>4763.2</v>
      </c>
      <c r="H7" s="28" t="s">
        <v>71</v>
      </c>
      <c r="I7" s="16"/>
      <c r="J7" s="16"/>
    </row>
    <row r="8" ht="28" customHeight="1" spans="1:10">
      <c r="A8" s="17"/>
      <c r="B8" s="18"/>
      <c r="C8" s="16"/>
      <c r="D8" s="16"/>
      <c r="E8" s="16"/>
      <c r="F8" s="16"/>
      <c r="G8" s="16"/>
      <c r="H8" s="24"/>
      <c r="I8" s="16"/>
      <c r="J8" s="16"/>
    </row>
    <row r="9" ht="28" customHeight="1" spans="1:10">
      <c r="A9" s="17"/>
      <c r="B9" s="18"/>
      <c r="C9" s="16"/>
      <c r="D9" s="16"/>
      <c r="E9" s="16"/>
      <c r="F9" s="16"/>
      <c r="G9" s="16"/>
      <c r="H9" s="24"/>
      <c r="I9" s="16"/>
      <c r="J9" s="16"/>
    </row>
    <row r="10" ht="28" customHeight="1" spans="1:10">
      <c r="A10" s="17"/>
      <c r="B10" s="18"/>
      <c r="C10" s="16"/>
      <c r="D10" s="16"/>
      <c r="E10" s="16"/>
      <c r="F10" s="16"/>
      <c r="G10" s="16">
        <f>SUM(G5:G9)</f>
        <v>14316.08</v>
      </c>
      <c r="H10" s="16"/>
      <c r="I10" s="16"/>
      <c r="J10" s="16"/>
    </row>
    <row r="11" ht="28" customHeight="1" spans="2:2">
      <c r="B11" t="s">
        <v>72</v>
      </c>
    </row>
    <row r="12" s="25" customFormat="1" ht="34" customHeight="1" spans="2:2">
      <c r="B12" s="25" t="s">
        <v>73</v>
      </c>
    </row>
    <row r="22" spans="5:5">
      <c r="E22" t="s">
        <v>74</v>
      </c>
    </row>
  </sheetData>
  <mergeCells count="11">
    <mergeCell ref="A1:J1"/>
    <mergeCell ref="B2:E2"/>
    <mergeCell ref="F3:G3"/>
    <mergeCell ref="A3:A4"/>
    <mergeCell ref="B3:B4"/>
    <mergeCell ref="C3:C4"/>
    <mergeCell ref="D3:D4"/>
    <mergeCell ref="E3:E4"/>
    <mergeCell ref="H3:H4"/>
    <mergeCell ref="I3:I4"/>
    <mergeCell ref="J3:J4"/>
  </mergeCells>
  <pageMargins left="0.75" right="0.75" top="1" bottom="1" header="0.5" footer="0.5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"/>
  <sheetViews>
    <sheetView workbookViewId="0">
      <selection activeCell="E14" sqref="E14"/>
    </sheetView>
  </sheetViews>
  <sheetFormatPr defaultColWidth="9" defaultRowHeight="13.5" outlineLevelRow="4"/>
  <cols>
    <col min="7" max="7" width="11.875" customWidth="1"/>
    <col min="8" max="8" width="26.75" customWidth="1"/>
    <col min="9" max="9" width="15.25" customWidth="1"/>
    <col min="10" max="10" width="21.25" customWidth="1"/>
  </cols>
  <sheetData>
    <row r="1" ht="40" customHeight="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28" customHeight="1" spans="2:10">
      <c r="B2" s="2" t="s">
        <v>1</v>
      </c>
      <c r="C2" s="2"/>
      <c r="D2" s="2"/>
      <c r="E2" s="2"/>
      <c r="F2" s="3"/>
      <c r="G2" s="3"/>
      <c r="H2" s="3"/>
      <c r="I2" s="3" t="s">
        <v>75</v>
      </c>
      <c r="J2" s="3"/>
    </row>
    <row r="3" ht="14.25" spans="1:10">
      <c r="A3" s="4" t="s">
        <v>3</v>
      </c>
      <c r="B3" s="5" t="s">
        <v>4</v>
      </c>
      <c r="C3" s="5" t="s">
        <v>5</v>
      </c>
      <c r="D3" s="6" t="s">
        <v>6</v>
      </c>
      <c r="E3" s="7" t="s">
        <v>7</v>
      </c>
      <c r="F3" s="8" t="s">
        <v>8</v>
      </c>
      <c r="G3" s="9"/>
      <c r="H3" s="5" t="s">
        <v>9</v>
      </c>
      <c r="I3" s="5" t="s">
        <v>10</v>
      </c>
      <c r="J3" s="5" t="s">
        <v>11</v>
      </c>
    </row>
    <row r="4" ht="28.5" spans="1:10">
      <c r="A4" s="10"/>
      <c r="B4" s="11"/>
      <c r="C4" s="11"/>
      <c r="D4" s="12"/>
      <c r="E4" s="13"/>
      <c r="F4" s="14" t="s">
        <v>12</v>
      </c>
      <c r="G4" s="14" t="s">
        <v>13</v>
      </c>
      <c r="H4" s="11"/>
      <c r="I4" s="11"/>
      <c r="J4" s="11"/>
    </row>
    <row r="5" ht="69" customHeight="1" spans="1:10">
      <c r="A5" s="15">
        <v>1</v>
      </c>
      <c r="B5" s="16" t="s">
        <v>76</v>
      </c>
      <c r="C5" s="16" t="s">
        <v>45</v>
      </c>
      <c r="D5" s="16"/>
      <c r="E5" s="16"/>
      <c r="F5" s="16">
        <v>0</v>
      </c>
      <c r="G5" s="16">
        <v>358745</v>
      </c>
      <c r="H5" s="45" t="s">
        <v>77</v>
      </c>
      <c r="I5" s="16"/>
      <c r="J5" s="16"/>
    </row>
  </sheetData>
  <mergeCells count="11">
    <mergeCell ref="A1:J1"/>
    <mergeCell ref="B2:E2"/>
    <mergeCell ref="F3:G3"/>
    <mergeCell ref="A3:A4"/>
    <mergeCell ref="B3:B4"/>
    <mergeCell ref="C3:C4"/>
    <mergeCell ref="D3:D4"/>
    <mergeCell ref="E3:E4"/>
    <mergeCell ref="H3:H4"/>
    <mergeCell ref="I3:I4"/>
    <mergeCell ref="J3:J4"/>
  </mergeCells>
  <pageMargins left="0.75" right="0.75" top="1" bottom="1" header="0.5" footer="0.5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"/>
  <sheetViews>
    <sheetView workbookViewId="0">
      <selection activeCell="E14" sqref="E14"/>
    </sheetView>
  </sheetViews>
  <sheetFormatPr defaultColWidth="9" defaultRowHeight="13.5" outlineLevelRow="4"/>
  <cols>
    <col min="7" max="7" width="12.125" customWidth="1"/>
    <col min="8" max="8" width="26.25" customWidth="1"/>
    <col min="9" max="9" width="21.25" customWidth="1"/>
    <col min="10" max="10" width="15.875" customWidth="1"/>
  </cols>
  <sheetData>
    <row r="1" ht="25.5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33" customHeight="1" spans="2:10">
      <c r="B2" s="2" t="s">
        <v>1</v>
      </c>
      <c r="C2" s="2"/>
      <c r="D2" s="2"/>
      <c r="E2" s="2"/>
      <c r="F2" s="3"/>
      <c r="G2" s="3"/>
      <c r="H2" s="3"/>
      <c r="I2" s="3" t="s">
        <v>78</v>
      </c>
      <c r="J2" s="3"/>
    </row>
    <row r="3" ht="27" customHeight="1" spans="1:10">
      <c r="A3" s="4" t="s">
        <v>3</v>
      </c>
      <c r="B3" s="5" t="s">
        <v>4</v>
      </c>
      <c r="C3" s="5" t="s">
        <v>5</v>
      </c>
      <c r="D3" s="6" t="s">
        <v>6</v>
      </c>
      <c r="E3" s="7" t="s">
        <v>7</v>
      </c>
      <c r="F3" s="8" t="s">
        <v>8</v>
      </c>
      <c r="G3" s="9"/>
      <c r="H3" s="5" t="s">
        <v>9</v>
      </c>
      <c r="I3" s="5" t="s">
        <v>10</v>
      </c>
      <c r="J3" s="5" t="s">
        <v>11</v>
      </c>
    </row>
    <row r="4" ht="45" customHeight="1" spans="1:10">
      <c r="A4" s="10"/>
      <c r="B4" s="11"/>
      <c r="C4" s="11"/>
      <c r="D4" s="12"/>
      <c r="E4" s="13"/>
      <c r="F4" s="14" t="s">
        <v>12</v>
      </c>
      <c r="G4" s="14" t="s">
        <v>13</v>
      </c>
      <c r="H4" s="11"/>
      <c r="I4" s="11"/>
      <c r="J4" s="11"/>
    </row>
    <row r="5" ht="62" customHeight="1" spans="1:10">
      <c r="A5" s="15">
        <v>1</v>
      </c>
      <c r="B5" s="16" t="s">
        <v>79</v>
      </c>
      <c r="C5" s="16" t="s">
        <v>45</v>
      </c>
      <c r="D5" s="16">
        <v>1.3649</v>
      </c>
      <c r="E5" s="16">
        <v>7200</v>
      </c>
      <c r="F5" s="16">
        <v>0</v>
      </c>
      <c r="G5" s="16">
        <v>9827.28</v>
      </c>
      <c r="H5" s="43" t="s">
        <v>80</v>
      </c>
      <c r="I5" s="16"/>
      <c r="J5" s="16"/>
    </row>
  </sheetData>
  <mergeCells count="11">
    <mergeCell ref="A1:J1"/>
    <mergeCell ref="B2:E2"/>
    <mergeCell ref="F3:G3"/>
    <mergeCell ref="A3:A4"/>
    <mergeCell ref="B3:B4"/>
    <mergeCell ref="C3:C4"/>
    <mergeCell ref="D3:D4"/>
    <mergeCell ref="E3:E4"/>
    <mergeCell ref="H3:H4"/>
    <mergeCell ref="I3:I4"/>
    <mergeCell ref="J3:J4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6月7日发钱名单</vt:lpstr>
      <vt:lpstr>吴增成等4户附着物评估价格</vt:lpstr>
      <vt:lpstr>车建广评估价格 </vt:lpstr>
      <vt:lpstr>吴增成二次（43000）</vt:lpstr>
      <vt:lpstr>张龙附着物评估价格</vt:lpstr>
      <vt:lpstr>吴增成、李洪军杨树 </vt:lpstr>
      <vt:lpstr>2020年未耕种青苗补贴（未付）</vt:lpstr>
      <vt:lpstr>张建国（附着物）2021年12月1日</vt:lpstr>
      <vt:lpstr>辛明亮（附着物）</vt:lpstr>
      <vt:lpstr>于保财、于淑兰</vt:lpstr>
      <vt:lpstr>吴增成2020年青苗补贴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</dc:creator>
  <cp:lastModifiedBy>Administrator</cp:lastModifiedBy>
  <dcterms:created xsi:type="dcterms:W3CDTF">2020-03-05T08:25:00Z</dcterms:created>
  <cp:lastPrinted>2020-10-16T06:38:00Z</cp:lastPrinted>
  <dcterms:modified xsi:type="dcterms:W3CDTF">2022-05-14T07:00:22Z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3797CDABA41E49CAAE310F354F876D27</vt:lpwstr>
  </property>
  <property fmtid="{D5CDD505-2E9C-101B-9397-08002B2CF9AE}" pid="3" name="KSOProductBuildVer">
    <vt:lpwstr>2052-11.1.0.11636</vt:lpwstr>
  </property>
</Properties>
</file>