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" sheetId="1" r:id="rId1"/>
    <sheet name="Sheet1" sheetId="2" r:id="rId2"/>
  </sheets>
  <definedNames>
    <definedName name="_xlnm.Print_Titles" localSheetId="0">Sheet!$1:$6</definedName>
    <definedName name="_xlnm.Print_Titles" localSheetId="1">Sheet1!$1:$4</definedName>
  </definedNames>
  <calcPr calcId="144525"/>
</workbook>
</file>

<file path=xl/sharedStrings.xml><?xml version="1.0" encoding="utf-8"?>
<sst xmlns="http://schemas.openxmlformats.org/spreadsheetml/2006/main" count="4400" uniqueCount="2595">
  <si>
    <t>公益林森林生态效益补助清册</t>
  </si>
  <si>
    <t>行政区划：</t>
  </si>
  <si>
    <t xml:space="preserve">  林东镇.福山村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</si>
  <si>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</si>
  <si>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</si>
  <si>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</si>
  <si>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</si>
  <si>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</si>
  <si>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</si>
  <si>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</si>
  <si>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</si>
  <si>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</si>
  <si>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</si>
  <si>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</si>
  <si>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</si>
  <si>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</si>
  <si>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</si>
  <si>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</si>
  <si>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</si>
  <si>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</si>
  <si>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</si>
  <si>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</si>
  <si>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</si>
  <si>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</si>
  <si>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</si>
  <si>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</si>
  <si>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</si>
  <si>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</si>
  <si>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</si>
  <si>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</si>
  <si>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</si>
  <si>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</si>
  <si>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</si>
  <si>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</si>
  <si>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</si>
  <si>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</si>
  <si>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</si>
  <si>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</si>
  <si>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</si>
  <si>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</si>
  <si>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1504220926010001</t>
  </si>
  <si>
    <t>段景霞</t>
  </si>
  <si>
    <t>户主</t>
  </si>
  <si>
    <t>c8453e67d175434bb99f574bdd9521a3</t>
  </si>
  <si>
    <t>28cd1127128d11de82e9b9053197fed5_2</t>
  </si>
  <si>
    <t>28cd1128128d11de82e9b9053197fed5</t>
  </si>
  <si>
    <t>150422196309161540</t>
  </si>
  <si>
    <t>1504220926010002</t>
  </si>
  <si>
    <t>郭子民</t>
  </si>
  <si>
    <t>f1488fe20364438c993b9cfc17fca227</t>
  </si>
  <si>
    <t>7075f4d3141911de82e9b9053197fed5_2</t>
  </si>
  <si>
    <t>7075f4d4141911de82e9b9053197fed5</t>
  </si>
  <si>
    <t>150422196708151518</t>
  </si>
  <si>
    <t>1504220926010003</t>
  </si>
  <si>
    <t>张阁栋</t>
  </si>
  <si>
    <t>85bbe3902ddc4391b4d1652803cfe1bd</t>
  </si>
  <si>
    <t>709e649b141911de82e9b9053197fed5_2</t>
  </si>
  <si>
    <t>709e649c141911de82e9b9053197fed5</t>
  </si>
  <si>
    <t>150422195103191512</t>
  </si>
  <si>
    <t>1504220926010004</t>
  </si>
  <si>
    <t>张东海</t>
  </si>
  <si>
    <t>0feee8cc8163413c8a57ea0fbd830327</t>
  </si>
  <si>
    <t>70c6d463141911de82e9b9053197fed5_1</t>
  </si>
  <si>
    <t>70c6d464141911de82e9b9053197fed5</t>
  </si>
  <si>
    <t>150422197105231513</t>
  </si>
  <si>
    <t>1504220926010005</t>
  </si>
  <si>
    <t>李艳秋</t>
  </si>
  <si>
    <t>b226db26a813439797491106d2b1c3a6</t>
  </si>
  <si>
    <t>70ef442b141911de82e9b9053197fed5_2</t>
  </si>
  <si>
    <t>70ef442c141911de82e9b9053197fed5</t>
  </si>
  <si>
    <t>150422196212081560</t>
  </si>
  <si>
    <t>1504220926010006</t>
  </si>
  <si>
    <t>祁东祥</t>
  </si>
  <si>
    <t>5c6e6df07b854e308635362d821d205e</t>
  </si>
  <si>
    <t>8f04f536141c11de82e9b9053197fed5_2</t>
  </si>
  <si>
    <t>c969b058141c11de82e9b9053197fed5</t>
  </si>
  <si>
    <t>150422199505071511</t>
  </si>
  <si>
    <t>1504220926010007</t>
  </si>
  <si>
    <t>刘凤英</t>
  </si>
  <si>
    <t>566ce733daf54943938194b8e4a01fb1</t>
  </si>
  <si>
    <t>8f2d64fe141c11de82e9b9053197fed5_2</t>
  </si>
  <si>
    <t>17b6b391141d11de82e9b9053197fed5</t>
  </si>
  <si>
    <t>15042219490712154X</t>
  </si>
  <si>
    <t>1504220926010008</t>
  </si>
  <si>
    <t>刘玉全</t>
  </si>
  <si>
    <t>5495b3c1bf884d1f8333edab79d6cee1</t>
  </si>
  <si>
    <t>8f5119d6141c11de82e9b9053197fed5_2</t>
  </si>
  <si>
    <t>8f5119d7141c11de82e9b9053197fed5</t>
  </si>
  <si>
    <t>150422197007211519</t>
  </si>
  <si>
    <t>1504220926010009</t>
  </si>
  <si>
    <t>曹友民</t>
  </si>
  <si>
    <t>f88c2f924b3b4821a09bd6cf21966322</t>
  </si>
  <si>
    <t>8f79889e141c11de82e9b9053197fed5_2</t>
  </si>
  <si>
    <t>8f79889f141c11de82e9b9053197fed5</t>
  </si>
  <si>
    <t>150422196403071533</t>
  </si>
  <si>
    <t>1504220926010010</t>
  </si>
  <si>
    <t>王秀芹</t>
  </si>
  <si>
    <t>c0b7669bf88c48f9982b80ca4c922c61</t>
  </si>
  <si>
    <t>8f9d3d76141c11de82e9b9053197fed5_2</t>
  </si>
  <si>
    <t>8f9d3d77141c11de82e9b9053197fed5</t>
  </si>
  <si>
    <t>150422195405111549</t>
  </si>
  <si>
    <t>1504220926010011</t>
  </si>
  <si>
    <t>曹玉祥</t>
  </si>
  <si>
    <t>0ee63c532f9d404e841165af630ab996</t>
  </si>
  <si>
    <t>bb69faa3141f11de82e9b9053197fed5_2</t>
  </si>
  <si>
    <t>bb69faa4141f11de82e9b9053197fed5</t>
  </si>
  <si>
    <t>150422194407151515</t>
  </si>
  <si>
    <t>1504220926010012</t>
  </si>
  <si>
    <t>刁淑会</t>
  </si>
  <si>
    <t>894edf053b524629884789d7cfcf4390</t>
  </si>
  <si>
    <t>bb926a6b141f11de82e9b9053197fed5_2</t>
  </si>
  <si>
    <t>31970eb1143c11de82e9b9053197fed5</t>
  </si>
  <si>
    <t>150422196707041528</t>
  </si>
  <si>
    <t>1504220926010013</t>
  </si>
  <si>
    <t>刘成武</t>
  </si>
  <si>
    <t>40773991bd49498d9133ac6e2af4bb51</t>
  </si>
  <si>
    <t>bbbada33141f11de82e9b9053197fed5_1</t>
  </si>
  <si>
    <t>bbbada34141f11de82e9b9053197fed5</t>
  </si>
  <si>
    <t>150422195509071510</t>
  </si>
  <si>
    <t>1504220926010014</t>
  </si>
  <si>
    <t>李秀芹</t>
  </si>
  <si>
    <t>b888a49e32a64525b1da8e5ea3516456</t>
  </si>
  <si>
    <t>bbe349fb141f11de82e9b9053197fed5_2</t>
  </si>
  <si>
    <t>f2582662143c11de82e9b9053197fed5</t>
  </si>
  <si>
    <t>150422195604241522</t>
  </si>
  <si>
    <t>1504220926010015</t>
  </si>
  <si>
    <t>郭子发</t>
  </si>
  <si>
    <t>be1de4e45d4b48089e9b631d322f63dd</t>
  </si>
  <si>
    <t>bc096ed3141f11de82e9b9053197fed5_2</t>
  </si>
  <si>
    <t>bc096ed4141f11de82e9b9053197fed5</t>
  </si>
  <si>
    <t>150422197003191514</t>
  </si>
  <si>
    <t>1504220926010016</t>
  </si>
  <si>
    <t>刘玉民</t>
  </si>
  <si>
    <t>5c2df1dc73274997b2e9cc2834cf83c9</t>
  </si>
  <si>
    <t>6ecbd2d6143f11de82e9b9053197fed5_2</t>
  </si>
  <si>
    <t>6ecbd2d7143f11de82e9b9053197fed5</t>
  </si>
  <si>
    <t>150422197005251517</t>
  </si>
  <si>
    <t>1504220926010017</t>
  </si>
  <si>
    <t>曹友利</t>
  </si>
  <si>
    <t>9f26cf0b7b374e289fda65af0e244542</t>
  </si>
  <si>
    <t>6ef1f7ae143f11de82e9b9053197fed5_2</t>
  </si>
  <si>
    <t>6ef1f7af143f11de82e9b9053197fed5</t>
  </si>
  <si>
    <t>150422197010211579</t>
  </si>
  <si>
    <t>1504220926010018</t>
  </si>
  <si>
    <t>王岷</t>
  </si>
  <si>
    <t>07bb99b6947441248e74d75bf926c6b0</t>
  </si>
  <si>
    <t>6f1cd876143f11de82e9b9053197fed5_2</t>
  </si>
  <si>
    <t>6f1cd877143f11de82e9b9053197fed5</t>
  </si>
  <si>
    <t>150422196811131515</t>
  </si>
  <si>
    <t>1504220926010019</t>
  </si>
  <si>
    <t>尹龙</t>
  </si>
  <si>
    <t>2ec4bb9642e44514ac3cfe98934feeb0</t>
  </si>
  <si>
    <t>75c1b291144911de82e9b9053197fed5_2</t>
  </si>
  <si>
    <t>75c1b292144911de82e9b9053197fed5</t>
  </si>
  <si>
    <t>150422195711091515</t>
  </si>
  <si>
    <t>1504220926010020</t>
  </si>
  <si>
    <t>李奎</t>
  </si>
  <si>
    <t>5fc29c3eb33d4629a2fffe45c7204cae</t>
  </si>
  <si>
    <t>75ef0459144911de82e9b9053197fed5_2</t>
  </si>
  <si>
    <t>75ef045a144911de82e9b9053197fed5</t>
  </si>
  <si>
    <t>150422197502261513</t>
  </si>
  <si>
    <t>1504220926010021</t>
  </si>
  <si>
    <t>崔明山</t>
  </si>
  <si>
    <t>81c966f7bd6941e58d329e5c7f1fb004</t>
  </si>
  <si>
    <t>76150321144911de82e9b9053197fed5_2</t>
  </si>
  <si>
    <t>76150322144911de82e9b9053197fed5</t>
  </si>
  <si>
    <t>150422197507221553</t>
  </si>
  <si>
    <t>1504220926010022</t>
  </si>
  <si>
    <t>张文宝</t>
  </si>
  <si>
    <t>71b2f49a406a435397da1b5723cb39f0</t>
  </si>
  <si>
    <t>763d99f9144911de82e9b9053197fed5_2</t>
  </si>
  <si>
    <t>763d99fa144911de82e9b9053197fed5</t>
  </si>
  <si>
    <t>150422195908181530</t>
  </si>
  <si>
    <t>1504220926010023</t>
  </si>
  <si>
    <t>祁占元</t>
  </si>
  <si>
    <t>76eab77acc9a42fcb5bea29b4c295386</t>
  </si>
  <si>
    <t>766608c1144911de82e9b9053197fed5_2</t>
  </si>
  <si>
    <t>766608c2144911de82e9b9053197fed5</t>
  </si>
  <si>
    <t>150422195304161539</t>
  </si>
  <si>
    <t>1504220926010024</t>
  </si>
  <si>
    <t>王生</t>
  </si>
  <si>
    <t>279edf5c3aee4d8587a5664e312143a3</t>
  </si>
  <si>
    <t>768e7889144911de82e9b9053197fed5_2</t>
  </si>
  <si>
    <t>768e788a144911de82e9b9053197fed5</t>
  </si>
  <si>
    <t>15042219630921151X</t>
  </si>
  <si>
    <t>1504220926010025</t>
  </si>
  <si>
    <t>陈广山</t>
  </si>
  <si>
    <t>20dd1ac3616241c4b911b2ffe2277e14</t>
  </si>
  <si>
    <t>76b95951144911de82e9b9053197fed5_2</t>
  </si>
  <si>
    <t>76b95952144911de82e9b9053197fed5</t>
  </si>
  <si>
    <t>150422195606131511</t>
  </si>
  <si>
    <t>1504220926010027</t>
  </si>
  <si>
    <t>徐国青</t>
  </si>
  <si>
    <t>ea831902456641659fc161e9bc99fd54</t>
  </si>
  <si>
    <t>b99f9aef147411de82e9b9053197fed5_2</t>
  </si>
  <si>
    <t>b99f9af0147411de82e9b9053197fed5</t>
  </si>
  <si>
    <t>150422195706221514</t>
  </si>
  <si>
    <t>1504220926010028</t>
  </si>
  <si>
    <t>孟凡永</t>
  </si>
  <si>
    <t>46b80d6ed28d4ea4b556a488cec5fc86</t>
  </si>
  <si>
    <t>b9c5bfc7147411de82e9b9053197fed5_2</t>
  </si>
  <si>
    <t>b9c5bfc8147411de82e9b9053197fed5</t>
  </si>
  <si>
    <t>150422197305091519</t>
  </si>
  <si>
    <t>1504220926010029</t>
  </si>
  <si>
    <t>刘君</t>
  </si>
  <si>
    <t>57f8a83a87564e52a7841c4c73ff4841</t>
  </si>
  <si>
    <t>b9f0a08f147411de82e9b9053197fed5_2</t>
  </si>
  <si>
    <t>b9f0a090147411de82e9b9053197fed5</t>
  </si>
  <si>
    <t>150422195712211515</t>
  </si>
  <si>
    <t>1504220926010030</t>
  </si>
  <si>
    <t>张兴林</t>
  </si>
  <si>
    <t>784e7736d40e481a817744f80602c246</t>
  </si>
  <si>
    <t>ba191057147411de82e9b9053197fed5_2</t>
  </si>
  <si>
    <t>ba191058147411de82e9b9053197fed5</t>
  </si>
  <si>
    <t>150422196004051519</t>
  </si>
  <si>
    <t>1504220926010031</t>
  </si>
  <si>
    <t>张文才</t>
  </si>
  <si>
    <t>e0dddf5eee6a4f1f8e44cd20780c9bfd</t>
  </si>
  <si>
    <t>3c77a5c714df11de82e9b9053197fed5_2</t>
  </si>
  <si>
    <t>3c77a5c814df11de82e9b9053197fed5</t>
  </si>
  <si>
    <t>150422195512021530</t>
  </si>
  <si>
    <t>1504220926010032</t>
  </si>
  <si>
    <t>王彬</t>
  </si>
  <si>
    <t>36d1fb2240aa4e74afeaf7317c830b66</t>
  </si>
  <si>
    <t>3ca2858f14df11de82e9b9053197fed5_2</t>
  </si>
  <si>
    <t>3ca2859014df11de82e9b9053197fed5</t>
  </si>
  <si>
    <t>15042219591125151X</t>
  </si>
  <si>
    <t>1504220926010033</t>
  </si>
  <si>
    <t>郭玉琢</t>
  </si>
  <si>
    <t>5fa0cc4af2b54e9cb9d2880ee7553349</t>
  </si>
  <si>
    <t>3ccaf55714df11de82e9b9053197fed5_2</t>
  </si>
  <si>
    <t>3ccaf55814df11de82e9b9053197fed5</t>
  </si>
  <si>
    <t>150422196404061513</t>
  </si>
  <si>
    <t>1504220926010034</t>
  </si>
  <si>
    <t>张兴和</t>
  </si>
  <si>
    <t>66a8ab0412f34eafb053170f160fca78</t>
  </si>
  <si>
    <t>3cf38c2f14df11de82e9b9053197fed5_2</t>
  </si>
  <si>
    <t>3cf38c3014df11de82e9b9053197fed5</t>
  </si>
  <si>
    <t>150422195303231515</t>
  </si>
  <si>
    <t>1504220926010035</t>
  </si>
  <si>
    <t>杜永军</t>
  </si>
  <si>
    <t>a549319bf2524abab1e6481ccd3413b7</t>
  </si>
  <si>
    <t>3d1bfbf714df11de82e9b9053197fed5_2</t>
  </si>
  <si>
    <t>3d1bfbf814df11de82e9b9053197fed5</t>
  </si>
  <si>
    <t>15042219601116153X</t>
  </si>
  <si>
    <t>1504220926010036</t>
  </si>
  <si>
    <t>李占军</t>
  </si>
  <si>
    <t>d2ffd922a15141ee9106c60386f72a1d</t>
  </si>
  <si>
    <t>618bb1ae14e311de82e9b9053197fed5_2</t>
  </si>
  <si>
    <t>618bb1af14e311de82e9b9053197fed5</t>
  </si>
  <si>
    <t>150422196007191517</t>
  </si>
  <si>
    <t>1504220926010037</t>
  </si>
  <si>
    <t>张文龙</t>
  </si>
  <si>
    <t>f32fc80f42fd4b328636edeb24bb5c54</t>
  </si>
  <si>
    <t>61b4488614e311de82e9b9053197fed5_2</t>
  </si>
  <si>
    <t>61b4488714e311de82e9b9053197fed5</t>
  </si>
  <si>
    <t>150422195305121512</t>
  </si>
  <si>
    <t>1504220926010038</t>
  </si>
  <si>
    <t>张兴春</t>
  </si>
  <si>
    <t>5368722e001b41ea9f97550441758f39</t>
  </si>
  <si>
    <t>61da464e14e311de82e9b9053197fed5_2</t>
  </si>
  <si>
    <t>61da464f14e311de82e9b9053197fed5</t>
  </si>
  <si>
    <t>15042219540720153X</t>
  </si>
  <si>
    <t>1504220926010039</t>
  </si>
  <si>
    <t>陈广才</t>
  </si>
  <si>
    <t>d5e1591c090548d5a9bb18ee1cc4915b</t>
  </si>
  <si>
    <t>6205271614e311de82e9b9053197fed5_2</t>
  </si>
  <si>
    <t>6205271714e311de82e9b9053197fed5</t>
  </si>
  <si>
    <t>150422195104051511</t>
  </si>
  <si>
    <t>1504220926010040</t>
  </si>
  <si>
    <t>陈广海</t>
  </si>
  <si>
    <t>8e87c20c0fc341b2919851bfffa8d588</t>
  </si>
  <si>
    <t>622d96de14e311de82e9b9053197fed5_2</t>
  </si>
  <si>
    <t>622d96df14e311de82e9b9053197fed5</t>
  </si>
  <si>
    <t>150422195912071537</t>
  </si>
  <si>
    <t>1504220926010041</t>
  </si>
  <si>
    <t>周财</t>
  </si>
  <si>
    <t>90c86d2ffe84436fa85fbbd18d4e5cac</t>
  </si>
  <si>
    <t>f49a36cb154411de9b78690811c76ecd_2</t>
  </si>
  <si>
    <t>f49a36cc154411de9b78690811c76ecd</t>
  </si>
  <si>
    <t>150422196508171514</t>
  </si>
  <si>
    <t>1504220926010042</t>
  </si>
  <si>
    <t>王新</t>
  </si>
  <si>
    <t>552c3a75fe324582a88df08a9b2f36bc</t>
  </si>
  <si>
    <t>f4c51693154411de9b78690811c76ecd_2</t>
  </si>
  <si>
    <t>f4c51694154411de9b78690811c76ecd</t>
  </si>
  <si>
    <t>150422196007091516</t>
  </si>
  <si>
    <t>1504220926010043</t>
  </si>
  <si>
    <t>张兴瑞</t>
  </si>
  <si>
    <t>6320cb025ef842e6b177328f832fbfeb</t>
  </si>
  <si>
    <t>f4efd04b154411de9b78690811c76ecd_2</t>
  </si>
  <si>
    <t>f4efd04c154411de9b78690811c76ecd</t>
  </si>
  <si>
    <t>150422195206191515</t>
  </si>
  <si>
    <t>1504220926010044</t>
  </si>
  <si>
    <t>郭子军</t>
  </si>
  <si>
    <t>852b961020d645eabf31c5cba8fd7556</t>
  </si>
  <si>
    <t>f51ab113154411de9b78690811c76ecd_2</t>
  </si>
  <si>
    <t>f51ab114154411de9b78690811c76ecd</t>
  </si>
  <si>
    <t>150422196709131519</t>
  </si>
  <si>
    <t>1504220926010045</t>
  </si>
  <si>
    <t>郭子龙</t>
  </si>
  <si>
    <t>a0ef37e977e943e3bfd59ca644f271a7</t>
  </si>
  <si>
    <t>f54591db154411de9b78690811c76ecd_2</t>
  </si>
  <si>
    <t>f54591dc154411de9b78690811c76ecd</t>
  </si>
  <si>
    <t>150422197104151511</t>
  </si>
  <si>
    <t>1504220926010046</t>
  </si>
  <si>
    <t>祁军</t>
  </si>
  <si>
    <t>a7680c20ecf44a6995990a5df3c9f388</t>
  </si>
  <si>
    <t>5e47d2f4154711de9b78690811c76ecd_2</t>
  </si>
  <si>
    <t>5e47d2f5154711de9b78690811c76ecd</t>
  </si>
  <si>
    <t>150422196605161510</t>
  </si>
  <si>
    <t>1504220926010048</t>
  </si>
  <si>
    <t>王化忠</t>
  </si>
  <si>
    <t>79cc6388c61b491ca2b6a76fca19d036</t>
  </si>
  <si>
    <t>5e9b2284154711de9b78690811c76ecd_2</t>
  </si>
  <si>
    <t>5e9b2285154711de9b78690811c76ecd</t>
  </si>
  <si>
    <t>150422197507151516</t>
  </si>
  <si>
    <t>1504220926010049</t>
  </si>
  <si>
    <t>姜素珍</t>
  </si>
  <si>
    <t>d360ebc88d05480b970a1734b563e0c1</t>
  </si>
  <si>
    <t>5ec6034c154711de9b78690811c76ecd_2</t>
  </si>
  <si>
    <t>171368e7154811de9b78690811c76ecd</t>
  </si>
  <si>
    <t>150422194609211520</t>
  </si>
  <si>
    <t>1504220926010050</t>
  </si>
  <si>
    <t>祁玉</t>
  </si>
  <si>
    <t>aab3532233a644ecb742c9e2339e6375</t>
  </si>
  <si>
    <t>5ef0e414154711de9b78690811c76ecd_2</t>
  </si>
  <si>
    <t>5ef0e415154711de9b78690811c76ecd</t>
  </si>
  <si>
    <t>150422197501041519</t>
  </si>
  <si>
    <t>1504220926010051</t>
  </si>
  <si>
    <t>屈龙</t>
  </si>
  <si>
    <t>e3d8dee714b14fe88ce064318a529dba</t>
  </si>
  <si>
    <t>7e6a8d6415a611de9b78690811c76ecd_2</t>
  </si>
  <si>
    <t>7e6a8d6515a611de9b78690811c76ecd</t>
  </si>
  <si>
    <t>150422196811021519</t>
  </si>
  <si>
    <t>1504220926010052</t>
  </si>
  <si>
    <t>郭玉祥</t>
  </si>
  <si>
    <t>8fc957b849194e43b013ae59506072f7</t>
  </si>
  <si>
    <t>7e97b81c15a611de9b78690811c76ecd_2</t>
  </si>
  <si>
    <t>7e97b81d15a611de9b78690811c76ecd</t>
  </si>
  <si>
    <t>150422195010021514</t>
  </si>
  <si>
    <t>1504220926010053</t>
  </si>
  <si>
    <t>郭子立</t>
  </si>
  <si>
    <t>68d0e6c22a1b45af9bf2888f5c359548</t>
  </si>
  <si>
    <t>7ec026e415a611de9b78690811c76ecd_2</t>
  </si>
  <si>
    <t>7ec026e515a611de9b78690811c76ecd</t>
  </si>
  <si>
    <t>150422198004251536</t>
  </si>
  <si>
    <t>1504220926010054</t>
  </si>
  <si>
    <t>曹玉琢</t>
  </si>
  <si>
    <t>726d52ce9876481d8f3820dee43dc5d7</t>
  </si>
  <si>
    <t>7eeb07ac15a611de9b78690811c76ecd_1</t>
  </si>
  <si>
    <t>7eeb07ad15a611de9b78690811c76ecd</t>
  </si>
  <si>
    <t>150422194110101533</t>
  </si>
  <si>
    <t>1504220926010055</t>
  </si>
  <si>
    <t>曹友军</t>
  </si>
  <si>
    <t>c46d00005f544225903f54ff51f4a6ea</t>
  </si>
  <si>
    <t>7f112d8415a611de9b78690811c76ecd_2</t>
  </si>
  <si>
    <t>7f112d8515a611de9b78690811c76ecd</t>
  </si>
  <si>
    <t>150422196110091530</t>
  </si>
  <si>
    <t>1504220926010056</t>
  </si>
  <si>
    <t>李海</t>
  </si>
  <si>
    <t>5bb53623e30d464aa5dc0d1f9d1e1e01</t>
  </si>
  <si>
    <t>1be58f4615b011de9b78690811c76ecd_2</t>
  </si>
  <si>
    <t>1be58f4715b011de9b78690811c76ecd</t>
  </si>
  <si>
    <t>150422195712291535</t>
  </si>
  <si>
    <t>1504220926010057</t>
  </si>
  <si>
    <t>杨军</t>
  </si>
  <si>
    <t>9096dfb94acd4153b6ca9c94ad89b121</t>
  </si>
  <si>
    <t>1c1048fe15b011de9b78690811c76ecd_2</t>
  </si>
  <si>
    <t>1c1048ff15b011de9b78690811c76ecd</t>
  </si>
  <si>
    <t>15042219640417151X</t>
  </si>
  <si>
    <t>1504220926010058</t>
  </si>
  <si>
    <t>郭子彬</t>
  </si>
  <si>
    <t>bc3d11cb037041a39fb673186dc0a834</t>
  </si>
  <si>
    <t>1c3b28c615b011de9b78690811c76ecd_2</t>
  </si>
  <si>
    <t>1c3b28c715b011de9b78690811c76ecd</t>
  </si>
  <si>
    <t>150422197110301512</t>
  </si>
  <si>
    <t>1504220926010059</t>
  </si>
  <si>
    <t>杨海强</t>
  </si>
  <si>
    <t>5c6cbc5df90d46b6ac91ce81ed69b254</t>
  </si>
  <si>
    <t>1c63988e15b011de9b78690811c76ecd_2</t>
  </si>
  <si>
    <t>1c63988f15b011de9b78690811c76ecd</t>
  </si>
  <si>
    <t>150422197412251514</t>
  </si>
  <si>
    <t>1504220926010060</t>
  </si>
  <si>
    <t>屈文生</t>
  </si>
  <si>
    <t>31bdd7e7b70a4cce962e4b67e694e3d9</t>
  </si>
  <si>
    <t>77a30e5615b211de9b78690811c76ecd_2</t>
  </si>
  <si>
    <t>77a30e5715b211de9b78690811c76ecd</t>
  </si>
  <si>
    <t>150422195509251511</t>
  </si>
  <si>
    <t>1504220926010061</t>
  </si>
  <si>
    <t>林淑华</t>
  </si>
  <si>
    <t>aac408e944654673ab035735bd54b8b0</t>
  </si>
  <si>
    <t>77cdc70e15b211de9b78690811c76ecd_1</t>
  </si>
  <si>
    <t>c0e7d7cf15ca11de9b78690811c76ecd</t>
  </si>
  <si>
    <t>150422196411291528</t>
  </si>
  <si>
    <t>1504220926010062</t>
  </si>
  <si>
    <t>梁敏贵</t>
  </si>
  <si>
    <t>31e2c4117d1943dbaf87f75c33a2cb76</t>
  </si>
  <si>
    <t>77f8a7d615b211de9b78690811c76ecd_1</t>
  </si>
  <si>
    <t>77f8a7d715b211de9b78690811c76ecd</t>
  </si>
  <si>
    <t>150422196106071510</t>
  </si>
  <si>
    <t>1504220926010063</t>
  </si>
  <si>
    <t>张文友</t>
  </si>
  <si>
    <t>f4666310788f4dd79f07cd99b319f25a</t>
  </si>
  <si>
    <t>781ecdae15b211de9b78690811c76ecd_2</t>
  </si>
  <si>
    <t>781ecdaf15b211de9b78690811c76ecd</t>
  </si>
  <si>
    <t>150422195606151512</t>
  </si>
  <si>
    <t>1504220926010064</t>
  </si>
  <si>
    <t>郭玉廷</t>
  </si>
  <si>
    <t>6a0c79000f774c6396e331047bd6e776</t>
  </si>
  <si>
    <t>7849ae7615b211de9b78690811c76ecd_1</t>
  </si>
  <si>
    <t>7849ae7715b211de9b78690811c76ecd</t>
  </si>
  <si>
    <t>150422195201061519</t>
  </si>
  <si>
    <t>1504220926010065</t>
  </si>
  <si>
    <t>姜素花</t>
  </si>
  <si>
    <t>243fa56672f94004b1145c18cf9ba661</t>
  </si>
  <si>
    <t>7874672e15b211de9b78690811c76ecd_2</t>
  </si>
  <si>
    <t>6cff91c615d111de9b78690811c76ecd</t>
  </si>
  <si>
    <t>150422195308161544</t>
  </si>
  <si>
    <t>1504220926010066</t>
  </si>
  <si>
    <t>李占义</t>
  </si>
  <si>
    <t>2a955ebcb2e04324a94bb0d1193f14b3</t>
  </si>
  <si>
    <t>38dfa5df15d211de9b78690811c76ecd_2</t>
  </si>
  <si>
    <t>38dfa5e015d211de9b78690811c76ecd</t>
  </si>
  <si>
    <t>150422195607145130</t>
  </si>
  <si>
    <t>1504220926010067</t>
  </si>
  <si>
    <t>段义</t>
  </si>
  <si>
    <t>5636fa86aa284080b38eb193de5e38b9</t>
  </si>
  <si>
    <t>390a86a715d211de9b78690811c76ecd_2</t>
  </si>
  <si>
    <t>390a86a815d211de9b78690811c76ecd</t>
  </si>
  <si>
    <t>150422195001171537</t>
  </si>
  <si>
    <t>1504220926010068</t>
  </si>
  <si>
    <t>王海林</t>
  </si>
  <si>
    <t>08165dd3db364c17a69ded6d92de09a7</t>
  </si>
  <si>
    <t>3935676f15d211de9b78690811c76ecd_2</t>
  </si>
  <si>
    <t>3935677015d211de9b78690811c76ecd</t>
  </si>
  <si>
    <t>150422195811151511</t>
  </si>
  <si>
    <t>1504220926010069</t>
  </si>
  <si>
    <t>林常青</t>
  </si>
  <si>
    <t>4f052272afe348188d5f23f741b6bb50</t>
  </si>
  <si>
    <t>4d04fa8815d611de9b78690811c76ecd_2</t>
  </si>
  <si>
    <t>4d04fa8915d611de9b78690811c76ecd</t>
  </si>
  <si>
    <t>150422194806061517</t>
  </si>
  <si>
    <t>1504220926010070</t>
  </si>
  <si>
    <t>刘国</t>
  </si>
  <si>
    <t>882c69aac5d84d3b8c67ca734fddeb20</t>
  </si>
  <si>
    <t>4d2d916015d611de9b78690811c76ecd_2</t>
  </si>
  <si>
    <t>4d2d916115d611de9b78690811c76ecd</t>
  </si>
  <si>
    <t>150422196104231517</t>
  </si>
  <si>
    <t>1504220926010071</t>
  </si>
  <si>
    <t>王淑英</t>
  </si>
  <si>
    <t>3f6b7f40d84f42dc9a2ec979df649828</t>
  </si>
  <si>
    <t>4d584b1815d611de9b78690811c76ecd_2</t>
  </si>
  <si>
    <t>a376818c15da11de9b78690811c76ecd</t>
  </si>
  <si>
    <t>150422195712151524</t>
  </si>
  <si>
    <t>1504220926010072</t>
  </si>
  <si>
    <t>郭子海</t>
  </si>
  <si>
    <t>8196b3fb066145bb906644c20815587a</t>
  </si>
  <si>
    <t>4d93cdb115d611de9b78690811c76ecd_2</t>
  </si>
  <si>
    <t>4d93cdb215d611de9b78690811c76ecd</t>
  </si>
  <si>
    <t>150422197808041513</t>
  </si>
  <si>
    <t>1504220926010073</t>
  </si>
  <si>
    <t>王玉芝</t>
  </si>
  <si>
    <t>9d5cbe8ed9d74557b0cc1854b5041c74</t>
  </si>
  <si>
    <t>4dd8ec3915d611de9b78690811c76ecd_2</t>
  </si>
  <si>
    <t>f81b0eca15da11de9b78690811c76ecd</t>
  </si>
  <si>
    <t>150422194011281524</t>
  </si>
  <si>
    <t>1504220926010074</t>
  </si>
  <si>
    <t>朱文学</t>
  </si>
  <si>
    <t>420bfed05e444260aaeef3894be4f61c</t>
  </si>
  <si>
    <t>4e015c0115d611de9b78690811c76ecd_1</t>
  </si>
  <si>
    <t>4e015c0215d611de9b78690811c76ecd</t>
  </si>
  <si>
    <t>150422194209101533</t>
  </si>
  <si>
    <t>1504220926010075</t>
  </si>
  <si>
    <t>王喜有</t>
  </si>
  <si>
    <t>af072522f82444dfac9039b386394056</t>
  </si>
  <si>
    <t>4e29cbc915d611de9b78690811c76ecd_2</t>
  </si>
  <si>
    <t>4e29cbca15d611de9b78690811c76ecd</t>
  </si>
  <si>
    <t>150422196207011517</t>
  </si>
  <si>
    <t>1504220926010076</t>
  </si>
  <si>
    <t>冯万志</t>
  </si>
  <si>
    <t>c7154d5c293b41fab3b2c8ecab504152</t>
  </si>
  <si>
    <t>78c7021715dc11de9b78690811c76ecd_2</t>
  </si>
  <si>
    <t>78c7021815dc11de9b78690811c76ecd</t>
  </si>
  <si>
    <t>15042219420227153X</t>
  </si>
  <si>
    <t>1504220926010077</t>
  </si>
  <si>
    <t>郭玉良</t>
  </si>
  <si>
    <t>780fd7629f2545fba0abd26c72c202f0</t>
  </si>
  <si>
    <t>78f1bbcf15dc11de9b78690811c76ecd_2</t>
  </si>
  <si>
    <t>78f1bbd015dc11de9b78690811c76ecd</t>
  </si>
  <si>
    <t>150422194903291517</t>
  </si>
  <si>
    <t>1504220926010078</t>
  </si>
  <si>
    <t>牟吉荣</t>
  </si>
  <si>
    <t>3726bb9f15ec4c919f487100f51aa12d</t>
  </si>
  <si>
    <t>791c9c9715dc11de9b78690811c76ecd_1</t>
  </si>
  <si>
    <t>6b6aca9115dd11de9b78690811c76ecd</t>
  </si>
  <si>
    <t>150422194304081526</t>
  </si>
  <si>
    <t>1504220926010079</t>
  </si>
  <si>
    <t>郭玉春</t>
  </si>
  <si>
    <t>b4a16d7d7bd5487c8f020b4a3dbbf239</t>
  </si>
  <si>
    <t>7949ee5f15dc11de9b78690811c76ecd_2</t>
  </si>
  <si>
    <t>7949ee6015dc11de9b78690811c76ecd</t>
  </si>
  <si>
    <t>150422194502281537</t>
  </si>
  <si>
    <t>1504220926010080</t>
  </si>
  <si>
    <t>徐瑞军</t>
  </si>
  <si>
    <t>8afdb655bf1f489696de6858e78c5ca0</t>
  </si>
  <si>
    <t>797bd30715dc11de9b78690811c76ecd_1</t>
  </si>
  <si>
    <t>797bd30815dc11de9b78690811c76ecd</t>
  </si>
  <si>
    <t>150422197603251533</t>
  </si>
  <si>
    <t>1504220926010081</t>
  </si>
  <si>
    <t>徐国才</t>
  </si>
  <si>
    <t>a06b87132cc2427f9b1de14e94237b85</t>
  </si>
  <si>
    <t>79a6b3cf15dc11de9b78690811c76ecd_2</t>
  </si>
  <si>
    <t>79a6b3d015dc11de9b78690811c76ecd</t>
  </si>
  <si>
    <t>150422194309211510</t>
  </si>
  <si>
    <t>1504220926010082</t>
  </si>
  <si>
    <t>祁会</t>
  </si>
  <si>
    <t>271fad55181b4d43b2755d49e90da4c6</t>
  </si>
  <si>
    <t>79d1949715dc11de9b78690811c76ecd_2</t>
  </si>
  <si>
    <t>79d1949815dc11de9b78690811c76ecd</t>
  </si>
  <si>
    <t>150422197711161519</t>
  </si>
  <si>
    <t>1504220926010083</t>
  </si>
  <si>
    <t>李桂兰</t>
  </si>
  <si>
    <t>4f899b6c7dcc40b1ad83c62c92d181ad</t>
  </si>
  <si>
    <t>79fc755f15dc11de9b78690811c76ecd_1</t>
  </si>
  <si>
    <t>c41fe10515de11de9b78690811c76ecd</t>
  </si>
  <si>
    <t>150422194006085123</t>
  </si>
  <si>
    <t>1504220926010084</t>
  </si>
  <si>
    <t>张洋</t>
  </si>
  <si>
    <t>109808a5981d4da081bef15af1628d90</t>
  </si>
  <si>
    <t>7a272f1715dc11de9b78690811c76ecd_1</t>
  </si>
  <si>
    <t>01a452fe15df11de9b78690811c76ecd</t>
  </si>
  <si>
    <t>150422200408141528</t>
  </si>
  <si>
    <t>1504220926010086</t>
  </si>
  <si>
    <t>陈林</t>
  </si>
  <si>
    <t>e7b987096054443b984c44fe2e8106f6</t>
  </si>
  <si>
    <t>9230baa215e311de9b78690811c76ecd_1</t>
  </si>
  <si>
    <t>9230baa315e311de9b78690811c76ecd</t>
  </si>
  <si>
    <t>132629196008083511</t>
  </si>
  <si>
    <t>1504220926010087</t>
  </si>
  <si>
    <t>谭坤</t>
  </si>
  <si>
    <t>23045775896a40969c15254b5b1f9eb5</t>
  </si>
  <si>
    <t>92546f7a15e311de9b78690811c76ecd_2</t>
  </si>
  <si>
    <t>92546f7b15e311de9b78690811c76ecd</t>
  </si>
  <si>
    <t>150422195504241533</t>
  </si>
  <si>
    <t>1504220926010088</t>
  </si>
  <si>
    <t>王化民</t>
  </si>
  <si>
    <t>8d639a213f5a4036bdc9dd14cb8bc202</t>
  </si>
  <si>
    <t>927f504215e311de9b78690811c76ecd_2</t>
  </si>
  <si>
    <t>927f504315e311de9b78690811c76ecd</t>
  </si>
  <si>
    <t>150422196510071539</t>
  </si>
  <si>
    <t>1504220926010089</t>
  </si>
  <si>
    <t>赵军</t>
  </si>
  <si>
    <t>b972707f5cd84191a37a057cee22d68c</t>
  </si>
  <si>
    <t>92aeebfa15e311de9b78690811c76ecd_1</t>
  </si>
  <si>
    <t>92aeebfb15e311de9b78690811c76ecd</t>
  </si>
  <si>
    <t>150422196012151536</t>
  </si>
  <si>
    <t>1504220926010090</t>
  </si>
  <si>
    <t>林常友</t>
  </si>
  <si>
    <t>7c616e0c6af2421c84edb6817fe91720</t>
  </si>
  <si>
    <t>92e5b2a315e311de9b78690811c76ecd_1</t>
  </si>
  <si>
    <t>92e5b2a415e311de9b78690811c76ecd</t>
  </si>
  <si>
    <t>150422196205241511</t>
  </si>
  <si>
    <t>1504220926010092</t>
  </si>
  <si>
    <t>张晓飞</t>
  </si>
  <si>
    <t>3ca04ac397414a8aa1ae004636cece45</t>
  </si>
  <si>
    <t>933b4d2315e311de9b78690811c76ecd_1</t>
  </si>
  <si>
    <t>933b4d2415e311de9b78690811c76ecd</t>
  </si>
  <si>
    <t>150422197903011515</t>
  </si>
  <si>
    <t>1504220926010093</t>
  </si>
  <si>
    <t>陈玉新</t>
  </si>
  <si>
    <t>6c909db72f534c7f94414416cc8ba0fa</t>
  </si>
  <si>
    <t>9363e3fb15e311de9b78690811c76ecd_1</t>
  </si>
  <si>
    <t>9363e3fc15e311de9b78690811c76ecd</t>
  </si>
  <si>
    <t>15042219780804153X</t>
  </si>
  <si>
    <t>1504220926010094</t>
  </si>
  <si>
    <t>张俊华</t>
  </si>
  <si>
    <t>205521feb73844f694f568db4eaa7795</t>
  </si>
  <si>
    <t>938c53c315e311de9b78690811c76ecd_1</t>
  </si>
  <si>
    <t>938c53c415e311de9b78690811c76ecd</t>
  </si>
  <si>
    <t>150422197904101539</t>
  </si>
  <si>
    <t>1504220926010095</t>
  </si>
  <si>
    <t>屈晓朋</t>
  </si>
  <si>
    <t>352b30aa1c9a4e8fa0416054761010b5</t>
  </si>
  <si>
    <t>93b7338b15e311de9b78690811c76ecd_2</t>
  </si>
  <si>
    <t>0201e27515e711de9b78690811c76ecd</t>
  </si>
  <si>
    <t>150422197807011523</t>
  </si>
  <si>
    <t>1504220926010096</t>
  </si>
  <si>
    <t>张卫东</t>
  </si>
  <si>
    <t>3566e1fc736946ffad43504f89b5c1e1</t>
  </si>
  <si>
    <t>b5586b2a15e811de9b78690811c76ecd_1</t>
  </si>
  <si>
    <t>b5586b2b15e811de9b78690811c76ecd</t>
  </si>
  <si>
    <t>150422197802071519</t>
  </si>
  <si>
    <t>1504220926010097</t>
  </si>
  <si>
    <t>李淑云</t>
  </si>
  <si>
    <t>84ca7d4fd1934cd1b00d5463066b6fe4</t>
  </si>
  <si>
    <t>b580daf215e811de9b78690811c76ecd_2</t>
  </si>
  <si>
    <t>b580daf315e811de9b78690811c76ecd</t>
  </si>
  <si>
    <t>15042219520814152X</t>
  </si>
  <si>
    <t>1504220926010098</t>
  </si>
  <si>
    <t>张凤花</t>
  </si>
  <si>
    <t>3ef7c6d408de489081caa93a13cd9298</t>
  </si>
  <si>
    <t>b5abbaba15e811de9b78690811c76ecd_1</t>
  </si>
  <si>
    <t>b5abbabb15e811de9b78690811c76ecd</t>
  </si>
  <si>
    <t>150422194908221526</t>
  </si>
  <si>
    <t>1504220926010099</t>
  </si>
  <si>
    <t>张兴国</t>
  </si>
  <si>
    <t>45aab095a9264ccbbe8faa9bbc336f52</t>
  </si>
  <si>
    <t>b5d42a8215e811de9b78690811c76ecd_1</t>
  </si>
  <si>
    <t>dd5ee93255be11e5bb9bd1b5baeed9ec</t>
  </si>
  <si>
    <t>150422194905141571</t>
  </si>
  <si>
    <t>1504220926010100</t>
  </si>
  <si>
    <t>王红卫</t>
  </si>
  <si>
    <t>8663326fee484c53a637a5ab471b8eb1</t>
  </si>
  <si>
    <t>b5ff0b4a15e811de9b78690811c76ecd_2</t>
  </si>
  <si>
    <t>b5ff0b4b15e811de9b78690811c76ecd</t>
  </si>
  <si>
    <t>150422198202021512</t>
  </si>
  <si>
    <t>1504220926010101</t>
  </si>
  <si>
    <t>马凤青</t>
  </si>
  <si>
    <t>bf602c90c1fa4f5b90aff0b788aab631</t>
  </si>
  <si>
    <t>2fe144c515f011de9b78690811c76ecd_2</t>
  </si>
  <si>
    <t>2fe144c615f011de9b78690811c76ecd</t>
  </si>
  <si>
    <t>150422196404261515</t>
  </si>
  <si>
    <t>1504220926010102</t>
  </si>
  <si>
    <t>马俊</t>
  </si>
  <si>
    <t>0966665f18a64652b1b0675bfeef3371</t>
  </si>
  <si>
    <t>30159a6e15f011de9b78690811c76ecd_2</t>
  </si>
  <si>
    <t>30159a6f15f011de9b78690811c76ecd</t>
  </si>
  <si>
    <t>150422197003211511</t>
  </si>
  <si>
    <t>1504220926010103</t>
  </si>
  <si>
    <t>徐国友</t>
  </si>
  <si>
    <t>1c9ee085583b4130b05e68bfe25cec8e</t>
  </si>
  <si>
    <t>30511d0715f011de9b78690811c76ecd_2</t>
  </si>
  <si>
    <t>30511d0815f011de9b78690811c76ecd</t>
  </si>
  <si>
    <t>150422196302021537</t>
  </si>
  <si>
    <t>1504220926010104</t>
  </si>
  <si>
    <t>刘玉坤</t>
  </si>
  <si>
    <t>bc33467722804b8298a62ee44a479a3d</t>
  </si>
  <si>
    <t>307bfdcf15f011de9b78690811c76ecd_2</t>
  </si>
  <si>
    <t>307bfdd015f011de9b78690811c76ecd</t>
  </si>
  <si>
    <t>150422196703151519</t>
  </si>
  <si>
    <t>1504220926010105</t>
  </si>
  <si>
    <t>王玉祥</t>
  </si>
  <si>
    <t>f0c4eded9c7a47e98a918987f90c2eb5</t>
  </si>
  <si>
    <t>30ab998715f011de9b78690811c76ecd_2</t>
  </si>
  <si>
    <t>30ab998815f011de9b78690811c76ecd</t>
  </si>
  <si>
    <t>150422196206261514</t>
  </si>
  <si>
    <t>1504220926010106</t>
  </si>
  <si>
    <t>马宝</t>
  </si>
  <si>
    <t>7bb5431aaa8e4b738d57a91dd218104f</t>
  </si>
  <si>
    <t>2d9fff3e15f311de9b78690811c76ecd_2</t>
  </si>
  <si>
    <t>2d9fff3f15f311de9b78690811c76ecd</t>
  </si>
  <si>
    <t>150422196906191510</t>
  </si>
  <si>
    <t>1504220926010107</t>
  </si>
  <si>
    <t>杨喜军</t>
  </si>
  <si>
    <t>3a9154ef4821482b8d841d6970b37b76</t>
  </si>
  <si>
    <t>2dcab8f615f311de9b78690811c76ecd_2</t>
  </si>
  <si>
    <t>2dcab8f715f311de9b78690811c76ecd</t>
  </si>
  <si>
    <t>150422195910221511</t>
  </si>
  <si>
    <t>1504220926010108</t>
  </si>
  <si>
    <t>王鸿</t>
  </si>
  <si>
    <t>0b4b90be55b54d07b0d8e830c71e7340</t>
  </si>
  <si>
    <t>2df599be15f311de9b78690811c76ecd_1</t>
  </si>
  <si>
    <t>2df599bf15f311de9b78690811c76ecd</t>
  </si>
  <si>
    <t>150422197201021532</t>
  </si>
  <si>
    <t>1504220926010109</t>
  </si>
  <si>
    <t>王子良</t>
  </si>
  <si>
    <t>e1d7de34f430428daefd408f6e06b909</t>
  </si>
  <si>
    <t>2e25357615f311de9b78690811c76ecd_2</t>
  </si>
  <si>
    <t>2e25357715f311de9b78690811c76ecd</t>
  </si>
  <si>
    <t>150422194305171515</t>
  </si>
  <si>
    <t>1504220926010110</t>
  </si>
  <si>
    <t>张革文</t>
  </si>
  <si>
    <t>631c4f578d8f4c3b9d35a4ac9427e9ed</t>
  </si>
  <si>
    <t>2e52873e15f311de9b78690811c76ecd_2</t>
  </si>
  <si>
    <t>2e52873f15f311de9b78690811c76ecd</t>
  </si>
  <si>
    <t>15042219650105151X</t>
  </si>
  <si>
    <t>1504220926010111</t>
  </si>
  <si>
    <t>张建国</t>
  </si>
  <si>
    <t>2038c51dcc11466ba1be0dd06c5d5859</t>
  </si>
  <si>
    <t>2e7d3ff615f311de9b78690811c76ecd_2</t>
  </si>
  <si>
    <t>2e7d3ff715f311de9b78690811c76ecd</t>
  </si>
  <si>
    <t>150422197001301513</t>
  </si>
  <si>
    <t>1504220926010112</t>
  </si>
  <si>
    <t>王祥</t>
  </si>
  <si>
    <t>92171303c6104517832d9ac48032e7fe</t>
  </si>
  <si>
    <t>2ea820be15f311de9b78690811c76ecd_2</t>
  </si>
  <si>
    <t>2ea820bf15f311de9b78690811c76ecd</t>
  </si>
  <si>
    <t>150422194701061510</t>
  </si>
  <si>
    <t>1504220926010113</t>
  </si>
  <si>
    <t>刘英</t>
  </si>
  <si>
    <t>84c31ea41b7346f7aef3a4d0e1c21e81</t>
  </si>
  <si>
    <t>2ed3018615f311de9b78690811c76ecd_2</t>
  </si>
  <si>
    <t>2ed3018715f311de9b78690811c76ecd</t>
  </si>
  <si>
    <t>150422194209061519</t>
  </si>
  <si>
    <t>1504220926010114</t>
  </si>
  <si>
    <t>李发</t>
  </si>
  <si>
    <t>d3f8d78501ee4964891f85193fa33f4a</t>
  </si>
  <si>
    <t>2f029d3e15f311de9b78690811c76ecd_2</t>
  </si>
  <si>
    <t>2f029d3f15f311de9b78690811c76ecd</t>
  </si>
  <si>
    <t>150422197106031513</t>
  </si>
  <si>
    <t>1504220926010115</t>
  </si>
  <si>
    <t>王巍</t>
  </si>
  <si>
    <t>4facbac68a5245138d6c82961ed78768</t>
  </si>
  <si>
    <t>2f2d7d0615f311de9b78690811c76ecd_2</t>
  </si>
  <si>
    <t>2f2d7d0715f311de9b78690811c76ecd</t>
  </si>
  <si>
    <t>150422197008220038</t>
  </si>
  <si>
    <t>1504220926010116</t>
  </si>
  <si>
    <t>张建华</t>
  </si>
  <si>
    <t>9b572cfeeaf240baab2e71d957283a67</t>
  </si>
  <si>
    <t>af8cbead15f911de9b78690811c76ecd_2</t>
  </si>
  <si>
    <t>af8cbeae15f911de9b78690811c76ecd</t>
  </si>
  <si>
    <t>150422196805131535</t>
  </si>
  <si>
    <t>1504220926010117</t>
  </si>
  <si>
    <t>徐国文</t>
  </si>
  <si>
    <t>8bb09b7acf764ab2995d9ccce6b51cff</t>
  </si>
  <si>
    <t>afb79f7515f911de9b78690811c76ecd_2</t>
  </si>
  <si>
    <t>afb79f7615f911de9b78690811c76ecd</t>
  </si>
  <si>
    <t>150422196506061557</t>
  </si>
  <si>
    <t>1504220926010118</t>
  </si>
  <si>
    <t>张东军</t>
  </si>
  <si>
    <t>2f8ede822e9d44ca9e73653b6ab9ad36</t>
  </si>
  <si>
    <t>afe27f3d15f911de9b78690811c76ecd_2</t>
  </si>
  <si>
    <t>afe27f3e15f911de9b78690811c76ecd</t>
  </si>
  <si>
    <t>150422197808291571</t>
  </si>
  <si>
    <t>1504220926010119</t>
  </si>
  <si>
    <t>杨喜发</t>
  </si>
  <si>
    <t>7c3cb0899c0441d9aa784eb807140897</t>
  </si>
  <si>
    <t>b01b90d515f911de9b78690811c76ecd_2</t>
  </si>
  <si>
    <t>b01b90d615f911de9b78690811c76ecd</t>
  </si>
  <si>
    <t>150422196612041517</t>
  </si>
  <si>
    <t>1504220926010120</t>
  </si>
  <si>
    <t>马凤林</t>
  </si>
  <si>
    <t>3dde493d8cba4a3793f6e2482bd8464b</t>
  </si>
  <si>
    <t>b046719d15f911de9b78690811c76ecd_2</t>
  </si>
  <si>
    <t>b046719e15f911de9b78690811c76ecd</t>
  </si>
  <si>
    <t>150422194606071518</t>
  </si>
  <si>
    <t>1504220926010121</t>
  </si>
  <si>
    <t>刘玉文</t>
  </si>
  <si>
    <t>3ca56ea1451b407192011011c872b4a1</t>
  </si>
  <si>
    <t>b071526515f911de9b78690811c76ecd_2</t>
  </si>
  <si>
    <t>b071526615f911de9b78690811c76ecd</t>
  </si>
  <si>
    <t>150422196507221516</t>
  </si>
  <si>
    <t>1504220926010122</t>
  </si>
  <si>
    <t>王海友</t>
  </si>
  <si>
    <t>eeaaa91cbfe3441d8830d93a592e6c4d</t>
  </si>
  <si>
    <t>b09c0c1d15f911de9b78690811c76ecd_2</t>
  </si>
  <si>
    <t>C4435C86-DE20-0001-E5BB-3490158F14C0</t>
  </si>
  <si>
    <t>150422197102151550</t>
  </si>
  <si>
    <t>1504220926010124</t>
  </si>
  <si>
    <t>陈玉国</t>
  </si>
  <si>
    <t>2f2da216173a4b15a0f026d14fc48fc5</t>
  </si>
  <si>
    <t>b0f1ccad15f911de9b78690811c76ecd_2</t>
  </si>
  <si>
    <t>b0f1ccae15f911de9b78690811c76ecd</t>
  </si>
  <si>
    <t>150422197203151517</t>
  </si>
  <si>
    <t>1504220926010125</t>
  </si>
  <si>
    <t>兰玉宝</t>
  </si>
  <si>
    <t>f6b237c98f914e578085c5140fc77190</t>
  </si>
  <si>
    <t>b11ef76515f911de9b78690811c76ecd_2</t>
  </si>
  <si>
    <t>b11ef76615f911de9b78690811c76ecd</t>
  </si>
  <si>
    <t>150422196702211532</t>
  </si>
  <si>
    <t>1504220926010126</t>
  </si>
  <si>
    <t>李君馥</t>
  </si>
  <si>
    <t>3a25d656d406457e85434f6d754e7c8d</t>
  </si>
  <si>
    <t>b155bf0e15f911de9b78690811c76ecd_2</t>
  </si>
  <si>
    <t>b155bf0f15f911de9b78690811c76ecd</t>
  </si>
  <si>
    <t>150422196409211533</t>
  </si>
  <si>
    <t>1504220926010127</t>
  </si>
  <si>
    <t>李景馥</t>
  </si>
  <si>
    <t>b0d6e845d8ff46b8957df526f5dbd1d1</t>
  </si>
  <si>
    <t>b1809ed615f911de9b78690811c76ecd_1</t>
  </si>
  <si>
    <t>b1809ed715f911de9b78690811c76ecd</t>
  </si>
  <si>
    <t>150422197101031530</t>
  </si>
  <si>
    <t>1504220926010128</t>
  </si>
  <si>
    <t>李春馥</t>
  </si>
  <si>
    <t>e7c64cca2c9d4e1ba00e87f5029a262d</t>
  </si>
  <si>
    <t>b1a90e9e15f911de9b78690811c76ecd_1</t>
  </si>
  <si>
    <t>b1a90e9f15f911de9b78690811c76ecd</t>
  </si>
  <si>
    <t>150422196001271532</t>
  </si>
  <si>
    <t>1504220926010129</t>
  </si>
  <si>
    <t>杜景林</t>
  </si>
  <si>
    <t>fe0fb8b96e8a4a8e8d4d0fd888145d6e</t>
  </si>
  <si>
    <t>b1d17e6615f911de9b78690811c76ecd_1</t>
  </si>
  <si>
    <t>b1d17e6715f911de9b78690811c76ecd</t>
  </si>
  <si>
    <t>150422194705181536</t>
  </si>
  <si>
    <t>1504220926010130</t>
  </si>
  <si>
    <t>兰玉臣</t>
  </si>
  <si>
    <t>d8dbab16f7f3492a96288ccdc23fc929</t>
  </si>
  <si>
    <t>b1fc5f2e15f911de9b78690811c76ecd_2</t>
  </si>
  <si>
    <t>b1fc5f2f15f911de9b78690811c76ecd</t>
  </si>
  <si>
    <t>150422196208141516</t>
  </si>
  <si>
    <t>1504220926010131</t>
  </si>
  <si>
    <t>梁敏山</t>
  </si>
  <si>
    <t>356da71c93f74a00a56e25302efec35d</t>
  </si>
  <si>
    <t>baf0fc88160011de9b78690811c76ecd_2</t>
  </si>
  <si>
    <t>baf0fc89160011de9b78690811c76ecd</t>
  </si>
  <si>
    <t>150422195504271513</t>
  </si>
  <si>
    <t>1504220926010132</t>
  </si>
  <si>
    <t>宋江</t>
  </si>
  <si>
    <t>1f9265dadebe46d0955c42d2755ae8a5</t>
  </si>
  <si>
    <t>bb209840160011de9b78690811c76ecd_2</t>
  </si>
  <si>
    <t>bb209841160011de9b78690811c76ecd</t>
  </si>
  <si>
    <t>150422196006071556</t>
  </si>
  <si>
    <t>1504220926010133</t>
  </si>
  <si>
    <t>李占武</t>
  </si>
  <si>
    <t>cd32336c61184d40b199bd2456b8955f</t>
  </si>
  <si>
    <t>bb527de8160011de9b78690811c76ecd_2</t>
  </si>
  <si>
    <t>bb527de9160011de9b78690811c76ecd</t>
  </si>
  <si>
    <t>150422195203221539</t>
  </si>
  <si>
    <t>1504220926010134</t>
  </si>
  <si>
    <t>周海龙</t>
  </si>
  <si>
    <t>ba59074418074b78bf873fadf68f5967</t>
  </si>
  <si>
    <t>bb78a3c0160011de9b78690811c76ecd_2</t>
  </si>
  <si>
    <t>bb78a3c1160011de9b78690811c76ecd</t>
  </si>
  <si>
    <t>150422196304241517</t>
  </si>
  <si>
    <t>1504220926010135</t>
  </si>
  <si>
    <t>周银龙</t>
  </si>
  <si>
    <t>5828e64a0c5446bbb4a1f306d98ed03c</t>
  </si>
  <si>
    <t>bba5cd78160011de9b78690811c76ecd_2</t>
  </si>
  <si>
    <t>bba5cd79160011de9b78690811c76ecd</t>
  </si>
  <si>
    <t>150422196506061530</t>
  </si>
  <si>
    <t>1504220926010136</t>
  </si>
  <si>
    <t>屈富</t>
  </si>
  <si>
    <t>2c831614706042f295135655c63bcdcd</t>
  </si>
  <si>
    <t>bbce6450160011de9b78690811c76ecd_2</t>
  </si>
  <si>
    <t>bbce6451160011de9b78690811c76ecd</t>
  </si>
  <si>
    <t>150422196208151538</t>
  </si>
  <si>
    <t>1504220926010137</t>
  </si>
  <si>
    <t>王玉新</t>
  </si>
  <si>
    <t>29c76d64182f42c5bca1a3a8626e1c73</t>
  </si>
  <si>
    <t>bbfb8f08160011de9b78690811c76ecd_2</t>
  </si>
  <si>
    <t>bbfb8f09160011de9b78690811c76ecd</t>
  </si>
  <si>
    <t>150422196603111552</t>
  </si>
  <si>
    <t>1504220926010138</t>
  </si>
  <si>
    <t>穆金才</t>
  </si>
  <si>
    <t>ea838483f8fe474b9fa4ed471249d661</t>
  </si>
  <si>
    <t>bc23fed0160011de9b78690811c76ecd_2</t>
  </si>
  <si>
    <t>bc23fed1160011de9b78690811c76ecd</t>
  </si>
  <si>
    <t>150422195510231518</t>
  </si>
  <si>
    <t>1504220926010139</t>
  </si>
  <si>
    <t>穆金友</t>
  </si>
  <si>
    <t>9f95d7c30dc34c7bba216a10b2f86b2b</t>
  </si>
  <si>
    <t>bc4c6e98160011de9b78690811c76ecd_2</t>
  </si>
  <si>
    <t>bc4c6e99160011de9b78690811c76ecd</t>
  </si>
  <si>
    <t>150422196809281530</t>
  </si>
  <si>
    <t>1504220926010140</t>
  </si>
  <si>
    <t>张建民</t>
  </si>
  <si>
    <t>d50dff94ac9346e2b011673a317d084c</t>
  </si>
  <si>
    <t>bc774e60160011de9b78690811c76ecd_2</t>
  </si>
  <si>
    <t>bc774e61160011de9b78690811c76ecd</t>
  </si>
  <si>
    <t>15042219661007151X</t>
  </si>
  <si>
    <t>1504220926010141</t>
  </si>
  <si>
    <t>王前</t>
  </si>
  <si>
    <t>313a451f66404c5aa4e720a0b1ebaac3</t>
  </si>
  <si>
    <t>8b6ded6b160811de9b78690811c76ecd_2</t>
  </si>
  <si>
    <t>8b6ded6c160811de9b78690811c76ecd</t>
  </si>
  <si>
    <t>15042219660514151X</t>
  </si>
  <si>
    <t>1504220926010142</t>
  </si>
  <si>
    <t>王东</t>
  </si>
  <si>
    <t>549ea1c7e842458fb3eea39d266aa272</t>
  </si>
  <si>
    <t>8b98ce33160811de9b78690811c76ecd_2</t>
  </si>
  <si>
    <t>8b98ce34160811de9b78690811c76ecd</t>
  </si>
  <si>
    <t>150422197309231515</t>
  </si>
  <si>
    <t>1504220926010143</t>
  </si>
  <si>
    <t>陈山</t>
  </si>
  <si>
    <t>468292b08cda419085e8bfeb79a83019</t>
  </si>
  <si>
    <t>8bc13cfb160811de9b78690811c76ecd_2</t>
  </si>
  <si>
    <t>8bc13cfc160811de9b78690811c76ecd</t>
  </si>
  <si>
    <t>150422195004071515</t>
  </si>
  <si>
    <t>1504220926010144</t>
  </si>
  <si>
    <t>李森馥</t>
  </si>
  <si>
    <t>6ba90b4a4bbb4a4a92847657e8a49aef</t>
  </si>
  <si>
    <t>8bec1dc3160811de9b78690811c76ecd_2</t>
  </si>
  <si>
    <t>8bec1dc4160811de9b78690811c76ecd</t>
  </si>
  <si>
    <t>150422195111291513</t>
  </si>
  <si>
    <t>1504220926010145</t>
  </si>
  <si>
    <t>穆金生</t>
  </si>
  <si>
    <t>762e6807114a41d9828ea33562134c81</t>
  </si>
  <si>
    <t>8c148d8b160811de9b78690811c76ecd_2</t>
  </si>
  <si>
    <t>8c148d8c160811de9b78690811c76ecd</t>
  </si>
  <si>
    <t>150422196506121513</t>
  </si>
  <si>
    <t>1504220926010146</t>
  </si>
  <si>
    <t>穆喜林</t>
  </si>
  <si>
    <t>24abc61e865f49e3b1c5b21172327819</t>
  </si>
  <si>
    <t>8c3f6e53160811de9b78690811c76ecd_2</t>
  </si>
  <si>
    <t>8c3f6e54160811de9b78690811c76ecd</t>
  </si>
  <si>
    <t>150422195004261511</t>
  </si>
  <si>
    <t>1504220926010147</t>
  </si>
  <si>
    <t>皮晓东</t>
  </si>
  <si>
    <t>321a23cbef094579a236c85d997d35e6</t>
  </si>
  <si>
    <t>8c6a270b160811de9b78690811c76ecd_2</t>
  </si>
  <si>
    <t>8c6a270c160811de9b78690811c76ecd</t>
  </si>
  <si>
    <t>150422197906211539</t>
  </si>
  <si>
    <t>1504220926010148</t>
  </si>
  <si>
    <t>杜景和</t>
  </si>
  <si>
    <t>f6fc902f98ca4a9cb6746e92c8089f2f</t>
  </si>
  <si>
    <t>8c904ce3160811de9b78690811c76ecd_2</t>
  </si>
  <si>
    <t>8c904ce4160811de9b78690811c76ecd</t>
  </si>
  <si>
    <t>15042219530816151X</t>
  </si>
  <si>
    <t>1504220926010149</t>
  </si>
  <si>
    <t>徐国恩</t>
  </si>
  <si>
    <t>1008d4a69bae413ca4c0db0f1dc5444f</t>
  </si>
  <si>
    <t>8cbb2dab160811de9b78690811c76ecd_2</t>
  </si>
  <si>
    <t>8cbb2dac160811de9b78690811c76ecd</t>
  </si>
  <si>
    <t>150422195509281518</t>
  </si>
  <si>
    <t>1504220926010150</t>
  </si>
  <si>
    <t>周桂兰</t>
  </si>
  <si>
    <t>b3bfa26604b946a0b3815b07a122d495</t>
  </si>
  <si>
    <t>8ce39d73160811de9b78690811c76ecd_2</t>
  </si>
  <si>
    <t>c7bdf264168111debecb3f11edc00c79</t>
  </si>
  <si>
    <t>150422194809181522</t>
  </si>
  <si>
    <t>1504220926010151</t>
  </si>
  <si>
    <t>相淑琴</t>
  </si>
  <si>
    <t>eef670b508f44aaebba41c2efa2ddae4</t>
  </si>
  <si>
    <t>5cffa246168211debecb3f11edc00c79_2</t>
  </si>
  <si>
    <t>c286ff29168211debecb3f11edc00c79</t>
  </si>
  <si>
    <t>150422195604091560</t>
  </si>
  <si>
    <t>1504220926010152</t>
  </si>
  <si>
    <t>任景坤</t>
  </si>
  <si>
    <t>8f8ef4dec0ec4626a962939c29a2bfbd</t>
  </si>
  <si>
    <t>5d12b54e168211debecb3f11edc00c79_2</t>
  </si>
  <si>
    <t>5d12b54f168211debecb3f11edc00c79</t>
  </si>
  <si>
    <t>150422196807051539</t>
  </si>
  <si>
    <t>1504220926010153</t>
  </si>
  <si>
    <t>屈友</t>
  </si>
  <si>
    <t>467fd026eab64fea8106999f4963ec90</t>
  </si>
  <si>
    <t>5d25c756168211debecb3f11edc00c79_2</t>
  </si>
  <si>
    <t>5d25c757168211debecb3f11edc00c79</t>
  </si>
  <si>
    <t>150422196003281515</t>
  </si>
  <si>
    <t>1504220926010154</t>
  </si>
  <si>
    <t>冯贵</t>
  </si>
  <si>
    <t>d45dc43b42444602a184888b5bc67eb5</t>
  </si>
  <si>
    <t>5d38da5e168211debecb3f11edc00c79_2</t>
  </si>
  <si>
    <t>5d38da5f168211debecb3f11edc00c79</t>
  </si>
  <si>
    <t>150422196509271533</t>
  </si>
  <si>
    <t>1504220926010155</t>
  </si>
  <si>
    <t>邹艳军</t>
  </si>
  <si>
    <t>5ad8fc6ef2da497c9655759ab635c7a8</t>
  </si>
  <si>
    <t>5d497c66168211debecb3f11edc00c79_2</t>
  </si>
  <si>
    <t>5d497c67168211debecb3f11edc00c79</t>
  </si>
  <si>
    <t>150422197706121512</t>
  </si>
  <si>
    <t>1504220926010156</t>
  </si>
  <si>
    <t>杨喜才</t>
  </si>
  <si>
    <t>0db2d97a02dc4d4fa20eea5e61c4cbd6</t>
  </si>
  <si>
    <t>ca3648bb168511debecb3f11edc00c79_2</t>
  </si>
  <si>
    <t>ca3648bc168511debecb3f11edc00c79</t>
  </si>
  <si>
    <t>150422196203101531</t>
  </si>
  <si>
    <t>1504220926010157</t>
  </si>
  <si>
    <t>皮军</t>
  </si>
  <si>
    <t>b210bbc2155c4508b832f234be11000a</t>
  </si>
  <si>
    <t>ca4e16b3168511debecb3f11edc00c79_2</t>
  </si>
  <si>
    <t>ca4e16b4168511debecb3f11edc00c79</t>
  </si>
  <si>
    <t>150422195611191535</t>
  </si>
  <si>
    <t>1504220926010159</t>
  </si>
  <si>
    <t>张玉武</t>
  </si>
  <si>
    <t>6eafc234dacf41a097894bf522474bfd</t>
  </si>
  <si>
    <t>ca7685b3168511debecb3f11edc00c79_2</t>
  </si>
  <si>
    <t>ca7685b4168511debecb3f11edc00c79</t>
  </si>
  <si>
    <t>150422196303271511</t>
  </si>
  <si>
    <t>1504220926010160</t>
  </si>
  <si>
    <t>史桂琴</t>
  </si>
  <si>
    <t>923e2e7c08d842fa9fb25424f0b2fb80</t>
  </si>
  <si>
    <t>ca8be2ab168511debecb3f11edc00c79_2</t>
  </si>
  <si>
    <t>75b892ef168711debecb3f11edc00c79</t>
  </si>
  <si>
    <t>150422195102051542</t>
  </si>
  <si>
    <t>1504220926010161</t>
  </si>
  <si>
    <t>张玉海</t>
  </si>
  <si>
    <t>41e66fb7cdd9489fb01de425b92ec559</t>
  </si>
  <si>
    <t>7b7cc063168811debecb3f11edc00c79_2</t>
  </si>
  <si>
    <t>7b7cc064168811debecb3f11edc00c79</t>
  </si>
  <si>
    <t>15042219560927151X</t>
  </si>
  <si>
    <t>1504220926010162</t>
  </si>
  <si>
    <t>王志</t>
  </si>
  <si>
    <t>d9cc4efcef864d35b1bd18ec6ca52eb8</t>
  </si>
  <si>
    <t>7b8fd36b168811debecb3f11edc00c79_2</t>
  </si>
  <si>
    <t>7b8fd36c168811debecb3f11edc00c79</t>
  </si>
  <si>
    <t>150422197602081536</t>
  </si>
  <si>
    <t>1504220926010164</t>
  </si>
  <si>
    <t>宋海</t>
  </si>
  <si>
    <t>0acb7138c11245279f85e713008c11ac</t>
  </si>
  <si>
    <t>7bb5f87b168811debecb3f11edc00c79_2</t>
  </si>
  <si>
    <t>7bb5f87c168811debecb3f11edc00c79</t>
  </si>
  <si>
    <t>150422196203061533</t>
  </si>
  <si>
    <t>1504220926010165</t>
  </si>
  <si>
    <t>王志贤</t>
  </si>
  <si>
    <t>ce4f58a064c74b9b85747d9d213530a5</t>
  </si>
  <si>
    <t>7bc8e473168811debecb3f11edc00c79_2</t>
  </si>
  <si>
    <t>7bc8e474168811debecb3f11edc00c79</t>
  </si>
  <si>
    <t>15042219590804152X</t>
  </si>
  <si>
    <t>1504220926010166</t>
  </si>
  <si>
    <t>张树学</t>
  </si>
  <si>
    <t>b0eefdd5cef74ccdb5f53a66abd7b633</t>
  </si>
  <si>
    <t>f5772eea168a11debecb3f11edc00c79_2</t>
  </si>
  <si>
    <t>f5772eeb168a11debecb3f11edc00c79</t>
  </si>
  <si>
    <t>150422196706061551</t>
  </si>
  <si>
    <t>1504220926010167</t>
  </si>
  <si>
    <t>张玉山</t>
  </si>
  <si>
    <t>84fe054fa9ac42acaa61ce5560accee1</t>
  </si>
  <si>
    <t>f58cb2f2168a11debecb3f11edc00c79_2</t>
  </si>
  <si>
    <t>f58cb2f3168a11debecb3f11edc00c79</t>
  </si>
  <si>
    <t>150422194207181517</t>
  </si>
  <si>
    <t>1504220926010168</t>
  </si>
  <si>
    <t>张建军</t>
  </si>
  <si>
    <t>3ee28c7c29834cfb811c8f2a6a654c24</t>
  </si>
  <si>
    <t>f59fc4fa168a11debecb3f11edc00c79_1</t>
  </si>
  <si>
    <t>f59fc4fb168a11debecb3f11edc00c79</t>
  </si>
  <si>
    <t>150422197211211516</t>
  </si>
  <si>
    <t>1504220926010169</t>
  </si>
  <si>
    <t>张凤云</t>
  </si>
  <si>
    <t>a6fdd817d77c498981c9ee78b62897a0</t>
  </si>
  <si>
    <t>f5b2b0f2168a11debecb3f11edc00c79_1</t>
  </si>
  <si>
    <t>30b2a4ce168c11debecb3f11edc00c79</t>
  </si>
  <si>
    <t>150422195403041524</t>
  </si>
  <si>
    <t>1504220926010170</t>
  </si>
  <si>
    <t>宋占友</t>
  </si>
  <si>
    <t>8b19edd01192456181e92af99a6579dd</t>
  </si>
  <si>
    <t>f5c5c3fa168a11debecb3f11edc00c79_2</t>
  </si>
  <si>
    <t>f5c5c3fb168a11debecb3f11edc00c79</t>
  </si>
  <si>
    <t>150422196501231510</t>
  </si>
  <si>
    <t>1504220926010171</t>
  </si>
  <si>
    <t>冯万春</t>
  </si>
  <si>
    <t>ebdf9f4f167a4dd3a0d1993c965c7d86</t>
  </si>
  <si>
    <t>c6f6d3e0169011debecb3f11edc00c79_1</t>
  </si>
  <si>
    <t>c6f6d3e1169011debecb3f11edc00c79</t>
  </si>
  <si>
    <t>150422194202271513</t>
  </si>
  <si>
    <t>1504220926010172</t>
  </si>
  <si>
    <t>杜建军</t>
  </si>
  <si>
    <t>104b059f46e746dbbb89ecf59807ad8e</t>
  </si>
  <si>
    <t>c709e6e8169011debecb3f11edc00c79_1</t>
  </si>
  <si>
    <t>c709e6e9169011debecb3f11edc00c79</t>
  </si>
  <si>
    <t>150422197404151513</t>
  </si>
  <si>
    <t>1504220926010173</t>
  </si>
  <si>
    <t>郑殿芝</t>
  </si>
  <si>
    <t>7cfbe784f69c4aeb891467d2217adc63</t>
  </si>
  <si>
    <t>c71a88f0169011debecb3f11edc00c79_2</t>
  </si>
  <si>
    <t>6af58dd4169111debecb3f11edc00c79</t>
  </si>
  <si>
    <t>150422193906111521</t>
  </si>
  <si>
    <t>1504220926010174</t>
  </si>
  <si>
    <t>陈广军</t>
  </si>
  <si>
    <t>c7d7e597ea1442e485cc558fe641d4c4</t>
  </si>
  <si>
    <t>c7300cf8169011debecb3f11edc00c79_2</t>
  </si>
  <si>
    <t>c7300cf9169011debecb3f11edc00c79</t>
  </si>
  <si>
    <t>150422196711201539</t>
  </si>
  <si>
    <t>1504220926010175</t>
  </si>
  <si>
    <t>夏桂芬</t>
  </si>
  <si>
    <t>706ed7d4ba0644959df3d29ff3b5a453</t>
  </si>
  <si>
    <t>c74568f0169011debecb3f11edc00c79_1</t>
  </si>
  <si>
    <t>c74568f1169011debecb3f11edc00c79</t>
  </si>
  <si>
    <t>150422195008271522</t>
  </si>
  <si>
    <t>1504220926010176</t>
  </si>
  <si>
    <t>马奎</t>
  </si>
  <si>
    <t>2127cced29cc4ad9be39049920f4d1cb</t>
  </si>
  <si>
    <t>c75d36e8169011debecb3f11edc00c79_2</t>
  </si>
  <si>
    <t>c75d36e9169011debecb3f11edc00c79</t>
  </si>
  <si>
    <t>150422198404291537</t>
  </si>
  <si>
    <t>1504220926010177</t>
  </si>
  <si>
    <t>张玉春</t>
  </si>
  <si>
    <t>aedfd3f3ac134f5aa764fe7e3f19c982</t>
  </si>
  <si>
    <t>035c2f1d169311debecb3f11edc00c79_2</t>
  </si>
  <si>
    <t>035c2f1e169311debecb3f11edc00c79</t>
  </si>
  <si>
    <t>150422194006071514</t>
  </si>
  <si>
    <t>1504220926010178</t>
  </si>
  <si>
    <t>张建文</t>
  </si>
  <si>
    <t>c7287f60bc134f44a5f64322d7116c4e</t>
  </si>
  <si>
    <t>036cd125169311debecb3f11edc00c79_1</t>
  </si>
  <si>
    <t>036cd126169311debecb3f11edc00c79</t>
  </si>
  <si>
    <t>150422197008041515</t>
  </si>
  <si>
    <t>1504220926010179</t>
  </si>
  <si>
    <t>杜井海</t>
  </si>
  <si>
    <t>5b70c7ba47ce4055845ee9b0d7130015</t>
  </si>
  <si>
    <t>037fe42d169311debecb3f11edc00c79_1</t>
  </si>
  <si>
    <t>037fe42e169311debecb3f11edc00c79</t>
  </si>
  <si>
    <t>150422195003271515</t>
  </si>
  <si>
    <t>1504220926010180</t>
  </si>
  <si>
    <t>周井龙</t>
  </si>
  <si>
    <t>672b94d8d94843878f253b27b506441a</t>
  </si>
  <si>
    <t>0392f635169311debecb3f11edc00c79_2</t>
  </si>
  <si>
    <t>0392f636169311debecb3f11edc00c79</t>
  </si>
  <si>
    <t>150422195704291535</t>
  </si>
  <si>
    <t>1504220926010181</t>
  </si>
  <si>
    <t>屈文章</t>
  </si>
  <si>
    <t>7842f00ba48149b1a5a604c93afaf46b</t>
  </si>
  <si>
    <t>21b05e45169811debecb3f11edc00c79_2</t>
  </si>
  <si>
    <t>21b05e46169811debecb3f11edc00c79</t>
  </si>
  <si>
    <t>150422196106011534</t>
  </si>
  <si>
    <t>1504220926010182</t>
  </si>
  <si>
    <t>田玉海</t>
  </si>
  <si>
    <t>a94424d961fd4fef9be4898f03962789</t>
  </si>
  <si>
    <t>21c5e24d169811debecb3f11edc00c79_2</t>
  </si>
  <si>
    <t>21c5e24e169811debecb3f11edc00c79</t>
  </si>
  <si>
    <t>150422195309151516</t>
  </si>
  <si>
    <t>1504220926010183</t>
  </si>
  <si>
    <t>王秀珍</t>
  </si>
  <si>
    <t>a0ddd4dbc2c3414eaf3778f9f6ed2a22</t>
  </si>
  <si>
    <t>21d8f455169811debecb3f11edc00c79_2</t>
  </si>
  <si>
    <t>46cf4747169911debecb3f11edc00c79</t>
  </si>
  <si>
    <t>150422193911141522</t>
  </si>
  <si>
    <t>1504220926010184</t>
  </si>
  <si>
    <t>王素琴</t>
  </si>
  <si>
    <t>52e5bc321504424e859b7a66aae474a5</t>
  </si>
  <si>
    <t>21ebe04d169811debecb3f11edc00c79_2</t>
  </si>
  <si>
    <t>21ebe04e169811debecb3f11edc00c79</t>
  </si>
  <si>
    <t>150422195610191541</t>
  </si>
  <si>
    <t>1504220926010185</t>
  </si>
  <si>
    <t>曹凤贤</t>
  </si>
  <si>
    <t>582513d742da42bb866848fa983ebea6</t>
  </si>
  <si>
    <t>21fef355169811debecb3f11edc00c79_2</t>
  </si>
  <si>
    <t>96163a26169911debecb3f11edc00c79</t>
  </si>
  <si>
    <t>150422193406121520</t>
  </si>
  <si>
    <t>1504220926010186</t>
  </si>
  <si>
    <t>马全</t>
  </si>
  <si>
    <t>bcc775ff6a8d4d809f23ca5bbeb58bfd</t>
  </si>
  <si>
    <t>1f2c11ed169a11debecb3f11edc00c79_2</t>
  </si>
  <si>
    <t>1f2c11ee169a11debecb3f11edc00c79</t>
  </si>
  <si>
    <t>150422197203051532</t>
  </si>
  <si>
    <t>1504220926010187</t>
  </si>
  <si>
    <t>马秀花</t>
  </si>
  <si>
    <t>80d50860c2214c8092ff5fb477e96dc1</t>
  </si>
  <si>
    <t>1f3f24f5169a11debecb3f11edc00c79_1</t>
  </si>
  <si>
    <t>843eb430169a11debecb3f11edc00c79</t>
  </si>
  <si>
    <t>150422195108171529</t>
  </si>
  <si>
    <t>1504220926010188</t>
  </si>
  <si>
    <t>刘秀云</t>
  </si>
  <si>
    <t>cb8b0529b1f948019d21622db8abf943</t>
  </si>
  <si>
    <t>1f5237fd169a11debecb3f11edc00c79_1</t>
  </si>
  <si>
    <t>b522b9cd169a11debecb3f11edc00c79</t>
  </si>
  <si>
    <t>150422194005121524</t>
  </si>
  <si>
    <t>1504220926010189</t>
  </si>
  <si>
    <t>聂秀凤</t>
  </si>
  <si>
    <t>3b19ee611e084d0c966254213b210c33</t>
  </si>
  <si>
    <t>1f654b05169a11debecb3f11edc00c79_1</t>
  </si>
  <si>
    <t>e2d8b132169a11debecb3f11edc00c79</t>
  </si>
  <si>
    <t>150422194604091523</t>
  </si>
  <si>
    <t>1504220926010190</t>
  </si>
  <si>
    <t>王连军</t>
  </si>
  <si>
    <t>7ac38207c03f44c3b0e7e5a6e89a2897</t>
  </si>
  <si>
    <t>1f7835fd169a11debecb3f11edc00c79_1</t>
  </si>
  <si>
    <t>1f7835fe169a11debecb3f11edc00c79</t>
  </si>
  <si>
    <t>150422197605091510</t>
  </si>
  <si>
    <t>1504220926010191</t>
  </si>
  <si>
    <t>宋占国</t>
  </si>
  <si>
    <t>2b98d906eadf40aba0f973318d222a38</t>
  </si>
  <si>
    <t>214df588169c11debecb3f11edc00c79_1</t>
  </si>
  <si>
    <t>214df589169c11debecb3f11edc00c79</t>
  </si>
  <si>
    <t>150422196903031511</t>
  </si>
  <si>
    <t>1504220926010192</t>
  </si>
  <si>
    <t>刘玉林</t>
  </si>
  <si>
    <t>aa0cb2c5d06c4cf6a02d1d78cec296a2</t>
  </si>
  <si>
    <t>21610890169c11debecb3f11edc00c79_1</t>
  </si>
  <si>
    <t>21610891169c11debecb3f11edc00c79</t>
  </si>
  <si>
    <t>150422197410251510</t>
  </si>
  <si>
    <t>1504220926010193</t>
  </si>
  <si>
    <t>穆卫东</t>
  </si>
  <si>
    <t>a3d0805877b24ed2b63e2ac2d30af022</t>
  </si>
  <si>
    <t>21741b98169c11debecb3f11edc00c79_1</t>
  </si>
  <si>
    <t>21741b99169c11debecb3f11edc00c79</t>
  </si>
  <si>
    <t>15042219790113153X</t>
  </si>
  <si>
    <t>1504220926010194</t>
  </si>
  <si>
    <t>马忠</t>
  </si>
  <si>
    <t>a327ff493145434faee0e4ed7f1e70a0</t>
  </si>
  <si>
    <t>21870790169c11debecb3f11edc00c79_1</t>
  </si>
  <si>
    <t>21870791169c11debecb3f11edc00c79</t>
  </si>
  <si>
    <t>150422197408261517</t>
  </si>
  <si>
    <t>1504220926010195</t>
  </si>
  <si>
    <t>张建东</t>
  </si>
  <si>
    <t>2190568fd2c74f9687881cf310ca10c3</t>
  </si>
  <si>
    <t>219a1a98169c11debecb3f11edc00c79_1</t>
  </si>
  <si>
    <t>219a1a99169c11debecb3f11edc00c79</t>
  </si>
  <si>
    <t>150422198010011512</t>
  </si>
  <si>
    <t>1504220926010196</t>
  </si>
  <si>
    <t>冯全</t>
  </si>
  <si>
    <t>08a81de647ff40258ede855109b6a63a</t>
  </si>
  <si>
    <t>21ad2ca0169c11debecb3f11edc00c79_2</t>
  </si>
  <si>
    <t>21ad2ca1169c11debecb3f11edc00c79</t>
  </si>
  <si>
    <t>150422197208281513</t>
  </si>
  <si>
    <t>1504220926010197</t>
  </si>
  <si>
    <t>陈广河</t>
  </si>
  <si>
    <t>f174670a91fb4d148b12b765bcdd3ba2</t>
  </si>
  <si>
    <t>21c03fa8169c11debecb3f11edc00c79_1</t>
  </si>
  <si>
    <t>21c03fa9169c11debecb3f11edc00c79</t>
  </si>
  <si>
    <t>150422196111181511</t>
  </si>
  <si>
    <t>1504220926010198</t>
  </si>
  <si>
    <t>王连虎</t>
  </si>
  <si>
    <t>f294ce9b0d3f4e39b60e67f8df38fe6a</t>
  </si>
  <si>
    <t>21d352b0169c11debecb3f11edc00c79_2</t>
  </si>
  <si>
    <t>21d352b1169c11debecb3f11edc00c79</t>
  </si>
  <si>
    <t>150422198208241591</t>
  </si>
  <si>
    <t>1504220926010199</t>
  </si>
  <si>
    <t>姜国</t>
  </si>
  <si>
    <t>eacf11b64424406ab6c2ec2335c6f3a9</t>
  </si>
  <si>
    <t>84f054f1169e11debecb3f11edc00c79_2</t>
  </si>
  <si>
    <t>84f054f2169e11debecb3f11edc00c79</t>
  </si>
  <si>
    <t>150422197608071558</t>
  </si>
  <si>
    <t>1504220926010200</t>
  </si>
  <si>
    <t>孟显英</t>
  </si>
  <si>
    <t>aef2b1a1371a4792a6288acbda78c001</t>
  </si>
  <si>
    <t>8505d7f9169e11debecb3f11edc00c79_1</t>
  </si>
  <si>
    <t>8505d7fa169e11debecb3f11edc00c79</t>
  </si>
  <si>
    <t>150422194312181519</t>
  </si>
  <si>
    <t>1504220926010202</t>
  </si>
  <si>
    <t>徐桂英</t>
  </si>
  <si>
    <t>b1d929f3f0c042dcb85696182d8e15a1</t>
  </si>
  <si>
    <t>32f682fd16a311debecb3f11edc00c79_1</t>
  </si>
  <si>
    <t>32f682fe16a311debecb3f11edc00c79</t>
  </si>
  <si>
    <t>150422195106211523</t>
  </si>
  <si>
    <t>1504220926010203</t>
  </si>
  <si>
    <t>张国忠</t>
  </si>
  <si>
    <t>04cb744bc2c34854bff1640c6735383f</t>
  </si>
  <si>
    <t>3309960516a311debecb3f11edc00c79_1</t>
  </si>
  <si>
    <t>eb0d79d316a411debecb3f11edc00c79</t>
  </si>
  <si>
    <t>15042219650805633X</t>
  </si>
  <si>
    <t>1504220926010204</t>
  </si>
  <si>
    <t>单文</t>
  </si>
  <si>
    <t>fcd83c33b72941e2959130b6df5fac45</t>
  </si>
  <si>
    <t>331ca90d16a311debecb3f11edc00c79_2</t>
  </si>
  <si>
    <t>331ca90e16a311debecb3f11edc00c79</t>
  </si>
  <si>
    <t>150422194805011534</t>
  </si>
  <si>
    <t>1504220926010205</t>
  </si>
  <si>
    <t>夏志祥</t>
  </si>
  <si>
    <t>b13a78abe71240758cd851e72ada3065</t>
  </si>
  <si>
    <t>332fbc1516a311debecb3f11edc00c79_2</t>
  </si>
  <si>
    <t>332fbc1616a311debecb3f11edc00c79</t>
  </si>
  <si>
    <t>150422196303051519</t>
  </si>
  <si>
    <t>1504220926010206</t>
  </si>
  <si>
    <t>高振友</t>
  </si>
  <si>
    <t>bdaa55cb35854bfc9aa3ab441fbe0f5b</t>
  </si>
  <si>
    <t>1086b87616a611debecb3f11edc00c79_2</t>
  </si>
  <si>
    <t>1086b87716a611debecb3f11edc00c79</t>
  </si>
  <si>
    <t>150422196202051536</t>
  </si>
  <si>
    <t>1504220926010207</t>
  </si>
  <si>
    <t>郝玉富</t>
  </si>
  <si>
    <t>5133f15027774cf28c9d9c8e03ff7110</t>
  </si>
  <si>
    <t>1099ca7e16a611debecb3f11edc00c79_2</t>
  </si>
  <si>
    <t>1099ca7f16a611debecb3f11edc00c79</t>
  </si>
  <si>
    <t>15042219611226153X</t>
  </si>
  <si>
    <t>1504220926010208</t>
  </si>
  <si>
    <t>袁景春</t>
  </si>
  <si>
    <t>f621ec1845474911b320c6d140a85311</t>
  </si>
  <si>
    <t>10acdd8616a611debecb3f11edc00c79_2</t>
  </si>
  <si>
    <t>10acdd8716a611debecb3f11edc00c79</t>
  </si>
  <si>
    <t>150422196406101515</t>
  </si>
  <si>
    <t>1504220926010209</t>
  </si>
  <si>
    <t>袁立民</t>
  </si>
  <si>
    <t>378cc65a8f8340c5a8c9d427bc4d54e7</t>
  </si>
  <si>
    <t>10bff08e16a611debecb3f11edc00c79_1</t>
  </si>
  <si>
    <t>10bff08f16a611debecb3f11edc00c79</t>
  </si>
  <si>
    <t>15042219760726151X</t>
  </si>
  <si>
    <t>1504220926010210</t>
  </si>
  <si>
    <t>袁景信</t>
  </si>
  <si>
    <t>c386358dc04d4c128cafa5f5d9f46f9a</t>
  </si>
  <si>
    <t>10d3039616a611debecb3f11edc00c79_2</t>
  </si>
  <si>
    <t>10d3039716a611debecb3f11edc00c79</t>
  </si>
  <si>
    <t>150422195310281537</t>
  </si>
  <si>
    <t>1504220926010211</t>
  </si>
  <si>
    <t>金国玉</t>
  </si>
  <si>
    <t>50489a227db64a86827c8fdfd04765f2</t>
  </si>
  <si>
    <t>21df4d6916a911debecb3f11edc00c79_2</t>
  </si>
  <si>
    <t>21df4d6a16a911debecb3f11edc00c79</t>
  </si>
  <si>
    <t>150422196904121535</t>
  </si>
  <si>
    <t>1504220926010212</t>
  </si>
  <si>
    <t>贾志国</t>
  </si>
  <si>
    <t>492b2967ecbb460f90b91fecd64bfb9e</t>
  </si>
  <si>
    <t>21f2607116a911debecb3f11edc00c79_1</t>
  </si>
  <si>
    <t>21f2607216a911debecb3f11edc00c79</t>
  </si>
  <si>
    <t>150422197408121514</t>
  </si>
  <si>
    <t>1504220926010213</t>
  </si>
  <si>
    <t>于秀云</t>
  </si>
  <si>
    <t>b095583739094052b7466dbc26752e4b</t>
  </si>
  <si>
    <t>2205737916a911debecb3f11edc00c79_1</t>
  </si>
  <si>
    <t>2205737a16a911debecb3f11edc00c79</t>
  </si>
  <si>
    <t>150422196501010240</t>
  </si>
  <si>
    <t>1504220926010214</t>
  </si>
  <si>
    <t>王军</t>
  </si>
  <si>
    <t>b18c217bda554da39b077109e7232780</t>
  </si>
  <si>
    <t>22185f7116a911debecb3f11edc00c79_2</t>
  </si>
  <si>
    <t>22185f7216a911debecb3f11edc00c79</t>
  </si>
  <si>
    <t>150422197112013338</t>
  </si>
  <si>
    <t>1504220926010215</t>
  </si>
  <si>
    <t>夏志林</t>
  </si>
  <si>
    <t>e6f623f2bed446949f18e051bb2a48d9</t>
  </si>
  <si>
    <t>224cdc2916a911debecb3f11edc00c79_2</t>
  </si>
  <si>
    <t>224cdc2a16a911debecb3f11edc00c79</t>
  </si>
  <si>
    <t>150422196611221532</t>
  </si>
  <si>
    <t>1504220926010216</t>
  </si>
  <si>
    <t>陈雅龙</t>
  </si>
  <si>
    <t>3b17d96121d041eabe3818087dd32b27</t>
  </si>
  <si>
    <t>931c2fea16ab11debecb3f11edc00c79_2</t>
  </si>
  <si>
    <t>931c2feb16ab11debecb3f11edc00c79</t>
  </si>
  <si>
    <t>150422196409011515</t>
  </si>
  <si>
    <t>1504220926010217</t>
  </si>
  <si>
    <t>夏志国</t>
  </si>
  <si>
    <t>a7f55a6c6b1647cb82311a3664df3203</t>
  </si>
  <si>
    <t>932f41f216ab11debecb3f11edc00c79_2</t>
  </si>
  <si>
    <t>932f41f316ab11debecb3f11edc00c79</t>
  </si>
  <si>
    <t>150422195512201515</t>
  </si>
  <si>
    <t>1504220926010218</t>
  </si>
  <si>
    <t>夏昌春</t>
  </si>
  <si>
    <t>0e85f638ab1d43cc85e78e54e2c5101c</t>
  </si>
  <si>
    <t>934254fa16ab11debecb3f11edc00c79_1</t>
  </si>
  <si>
    <t>934254fb16ab11debecb3f11edc00c79</t>
  </si>
  <si>
    <t>15042219780913157X</t>
  </si>
  <si>
    <t>1504220926010219</t>
  </si>
  <si>
    <t>夏长立</t>
  </si>
  <si>
    <t>8ee355a92bec4978b003fb5df534599a</t>
  </si>
  <si>
    <t>195a12b116ad11debecb3f11edc00c79_2</t>
  </si>
  <si>
    <t>195a12b216ad11debecb3f11edc00c79</t>
  </si>
  <si>
    <t>150422197701011517</t>
  </si>
  <si>
    <t>1504220926010220</t>
  </si>
  <si>
    <t>姜玉林</t>
  </si>
  <si>
    <t>3b514c3f208249d48f47eafd201137e1</t>
  </si>
  <si>
    <t>196cfda916ad11debecb3f11edc00c79_2</t>
  </si>
  <si>
    <t>196cfdaa16ad11debecb3f11edc00c79</t>
  </si>
  <si>
    <t>150422195205021514</t>
  </si>
  <si>
    <t>1504220926010221</t>
  </si>
  <si>
    <t>王继强</t>
  </si>
  <si>
    <t>531e39f2aea942a5b467ea289cf6004f</t>
  </si>
  <si>
    <t>198010b116ad11debecb3f11edc00c79_2</t>
  </si>
  <si>
    <t>198010b216ad11debecb3f11edc00c79</t>
  </si>
  <si>
    <t>150422197504141515</t>
  </si>
  <si>
    <t>1504220926010222</t>
  </si>
  <si>
    <t>李凤荣</t>
  </si>
  <si>
    <t>e4e7d9f9c0814ae3bba508ad54fc9c90</t>
  </si>
  <si>
    <t>199323b916ad11debecb3f11edc00c79_1</t>
  </si>
  <si>
    <t>e9646e9d16ad11debecb3f11edc00c79</t>
  </si>
  <si>
    <t>150422194009105142</t>
  </si>
  <si>
    <t>1504220926010223</t>
  </si>
  <si>
    <t>袁金学</t>
  </si>
  <si>
    <t>2f22ce1b7a4a41959d1717cdbe317a41</t>
  </si>
  <si>
    <t>19a636c116ad11debecb3f11edc00c79_2</t>
  </si>
  <si>
    <t>19a636c216ad11debecb3f11edc00c79</t>
  </si>
  <si>
    <t>150422197302261519</t>
  </si>
  <si>
    <t>1504220926010224</t>
  </si>
  <si>
    <t>焦爱军</t>
  </si>
  <si>
    <t>da49ff6ebd0d4fde8e64dafca97dab15</t>
  </si>
  <si>
    <t>19b949c916ad11debecb3f11edc00c79_2</t>
  </si>
  <si>
    <t>19b949ca16ad11debecb3f11edc00c79</t>
  </si>
  <si>
    <t>150422197705011514</t>
  </si>
  <si>
    <t>1504220926010225</t>
  </si>
  <si>
    <t>焦爱民</t>
  </si>
  <si>
    <t>3fe6443508a243be91897366b5dee78b</t>
  </si>
  <si>
    <t>19cc34c116ad11debecb3f11edc00c79_2</t>
  </si>
  <si>
    <t>19cc34c216ad11debecb3f11edc00c79</t>
  </si>
  <si>
    <t>15042219790124151X</t>
  </si>
  <si>
    <t>1504220926010226</t>
  </si>
  <si>
    <t>胡殿杰</t>
  </si>
  <si>
    <t>3d2b908baae34b0ba4d4c07614c45e1a</t>
  </si>
  <si>
    <t>43ec229316af11debecb3f11edc00c79_2</t>
  </si>
  <si>
    <t>43ec229416af11debecb3f11edc00c79</t>
  </si>
  <si>
    <t>150422197201121533</t>
  </si>
  <si>
    <t>1504220926010227</t>
  </si>
  <si>
    <t>夏昌军</t>
  </si>
  <si>
    <t>d49f7b6aa9044da0b4a25aa150de9d47</t>
  </si>
  <si>
    <t>43ff349b16af11debecb3f11edc00c79_2</t>
  </si>
  <si>
    <t>43ff349c16af11debecb3f11edc00c79</t>
  </si>
  <si>
    <t>150422197010111535</t>
  </si>
  <si>
    <t>1504220926010228</t>
  </si>
  <si>
    <t>孟庆会</t>
  </si>
  <si>
    <t>fbf10ed9ec0041ad827c39aa9754f0a8</t>
  </si>
  <si>
    <t>4412209316af11debecb3f11edc00c79_2</t>
  </si>
  <si>
    <t>4412209416af11debecb3f11edc00c79</t>
  </si>
  <si>
    <t>150422197708021515</t>
  </si>
  <si>
    <t>1504220926010229</t>
  </si>
  <si>
    <t>李生</t>
  </si>
  <si>
    <t>037e2e38abf243b084877b16c5c9a289</t>
  </si>
  <si>
    <t>4425339b16af11debecb3f11edc00c79_2</t>
  </si>
  <si>
    <t>4425339c16af11debecb3f11edc00c79</t>
  </si>
  <si>
    <t>15042219620512151X</t>
  </si>
  <si>
    <t>1504220926010230</t>
  </si>
  <si>
    <t>胡殿广</t>
  </si>
  <si>
    <t>dcd6cf2c5b6f416f850f1f6b7f0b8221</t>
  </si>
  <si>
    <t>443846a316af11debecb3f11edc00c79_2</t>
  </si>
  <si>
    <t>443846a416af11debecb3f11edc00c79</t>
  </si>
  <si>
    <t>150422196307131516</t>
  </si>
  <si>
    <t>1504220926010231</t>
  </si>
  <si>
    <t>姜泽瑞</t>
  </si>
  <si>
    <t>86e33c947aa4434e986f2bb9459c3b5b</t>
  </si>
  <si>
    <t>e46a087216b111debecb3f11edc00c79_2</t>
  </si>
  <si>
    <t>e46a087316b111debecb3f11edc00c79</t>
  </si>
  <si>
    <t>150422197511131518</t>
  </si>
  <si>
    <t>1504220926010233</t>
  </si>
  <si>
    <t>孟庆友</t>
  </si>
  <si>
    <t>ed87527f46094b4c83d23a16072f3d86</t>
  </si>
  <si>
    <t>e4902d8216b111debecb3f11edc00c79_2</t>
  </si>
  <si>
    <t>e4902d8316b111debecb3f11edc00c79</t>
  </si>
  <si>
    <t>150422197504151510</t>
  </si>
  <si>
    <t>1504220926010234</t>
  </si>
  <si>
    <t>孟显民</t>
  </si>
  <si>
    <t>281f238a2dad4752aea283ad612c1480</t>
  </si>
  <si>
    <t>e4a3408a16b111debecb3f11edc00c79_1</t>
  </si>
  <si>
    <t>e4a3408b16b111debecb3f11edc00c79</t>
  </si>
  <si>
    <t>150422195204301514</t>
  </si>
  <si>
    <t>1504220926010235</t>
  </si>
  <si>
    <t>王永军</t>
  </si>
  <si>
    <t>93e14f91a7804e38be9d167e2c14dd8b</t>
  </si>
  <si>
    <t>e4b62c8216b111debecb3f11edc00c79_2</t>
  </si>
  <si>
    <t>e4b62c8316b111debecb3f11edc00c79</t>
  </si>
  <si>
    <t>150422197105221550</t>
  </si>
  <si>
    <t>1504220926010236</t>
  </si>
  <si>
    <t>张国林</t>
  </si>
  <si>
    <t>583d264c02bf46f9b7c004036588c26c</t>
  </si>
  <si>
    <t>c9c23af316b311debecb3f11edc00c79_2</t>
  </si>
  <si>
    <t>c9c23af416b311debecb3f11edc00c79</t>
  </si>
  <si>
    <t>150422196008261513</t>
  </si>
  <si>
    <t>1504220926010237</t>
  </si>
  <si>
    <t>董海涛</t>
  </si>
  <si>
    <t>3cb730889feb4502ae462bcfd75c14dc</t>
  </si>
  <si>
    <t>c9d54dfb16b311debecb3f11edc00c79_1</t>
  </si>
  <si>
    <t>c9d54dfc16b311debecb3f11edc00c79</t>
  </si>
  <si>
    <t>150422197811011577</t>
  </si>
  <si>
    <t>1504220926010238</t>
  </si>
  <si>
    <t>董海波</t>
  </si>
  <si>
    <t>b690615a90894df6b52dfbfc6a99f94e</t>
  </si>
  <si>
    <t>c9e8610316b311debecb3f11edc00c79_1</t>
  </si>
  <si>
    <t>c9e8610416b311debecb3f11edc00c79</t>
  </si>
  <si>
    <t>150422197811011593</t>
  </si>
  <si>
    <t>1504220926010239</t>
  </si>
  <si>
    <t>袁振邦</t>
  </si>
  <si>
    <t>6b612a43bd7045618a85391e8687c35c</t>
  </si>
  <si>
    <t>c9fb740b16b311debecb3f11edc00c79_2</t>
  </si>
  <si>
    <t>c9fb740c16b311debecb3f11edc00c79</t>
  </si>
  <si>
    <t>150422195410121530</t>
  </si>
  <si>
    <t>1504220926010240</t>
  </si>
  <si>
    <t>王旭发</t>
  </si>
  <si>
    <t>6ee3e60324a442298dfa211f4598c9ed</t>
  </si>
  <si>
    <t>ca0e861316b311debecb3f11edc00c79_2</t>
  </si>
  <si>
    <t>ca0e861416b311debecb3f11edc00c79</t>
  </si>
  <si>
    <t>150422196307191551</t>
  </si>
  <si>
    <t>1504220926010241</t>
  </si>
  <si>
    <t>姜文</t>
  </si>
  <si>
    <t>2b58488f4fd04a2abe7822fac75bb85e</t>
  </si>
  <si>
    <t>c377f0d716b611debecb3f11edc00c79_2</t>
  </si>
  <si>
    <t>c377f0d816b611debecb3f11edc00c79</t>
  </si>
  <si>
    <t>150422196601071518</t>
  </si>
  <si>
    <t>1504220926010242</t>
  </si>
  <si>
    <t>董福军</t>
  </si>
  <si>
    <t>594620eedf894adfb4ff91c8bbeb1790</t>
  </si>
  <si>
    <t>c38b03df16b611debecb3f11edc00c79_2</t>
  </si>
  <si>
    <t>c38b03e016b611debecb3f11edc00c79</t>
  </si>
  <si>
    <t>150422196308081514</t>
  </si>
  <si>
    <t>1504220926010243</t>
  </si>
  <si>
    <t>王旭才</t>
  </si>
  <si>
    <t>c2398ce8bf5f4a91b0d885a91a0382a9</t>
  </si>
  <si>
    <t>c39defd716b611debecb3f11edc00c79_2</t>
  </si>
  <si>
    <t>c39defd816b611debecb3f11edc00c79</t>
  </si>
  <si>
    <t>150422196608091511</t>
  </si>
  <si>
    <t>1504220926010244</t>
  </si>
  <si>
    <t>夏志明</t>
  </si>
  <si>
    <t>aadabd7cf16d4e53b36be7274ef50993</t>
  </si>
  <si>
    <t>c3b102df16b611debecb3f11edc00c79_2</t>
  </si>
  <si>
    <t>c3b102e016b611debecb3f11edc00c79</t>
  </si>
  <si>
    <t>150422196409241513</t>
  </si>
  <si>
    <t>1504220926010245</t>
  </si>
  <si>
    <t>孟庆合</t>
  </si>
  <si>
    <t>a3e18ba3d5a44f2da919fa5b2cf5f947</t>
  </si>
  <si>
    <t>c3c415e716b611debecb3f11edc00c79_2</t>
  </si>
  <si>
    <t>c3c415e816b611debecb3f11edc00c79</t>
  </si>
  <si>
    <t>150422196510021531</t>
  </si>
  <si>
    <t>1504220926010246</t>
  </si>
  <si>
    <t>夏长胜</t>
  </si>
  <si>
    <t>48e483fcf9bc426094128109776bfc76</t>
  </si>
  <si>
    <t>6050c38e16b911debecb3f11edc00c79_2</t>
  </si>
  <si>
    <t>bac0509616b911debecb3f11edc00c79</t>
  </si>
  <si>
    <t>150422198302041510</t>
  </si>
  <si>
    <t>1504220926010247</t>
  </si>
  <si>
    <t>王淑琴</t>
  </si>
  <si>
    <t>e9630671984d450ba925d8b2678385f0</t>
  </si>
  <si>
    <t>6063d69616b911debecb3f11edc00c79_2</t>
  </si>
  <si>
    <t>f3d09f3916b911debecb3f11edc00c79</t>
  </si>
  <si>
    <t>150422195201021541</t>
  </si>
  <si>
    <t>1504220926010248</t>
  </si>
  <si>
    <t>石翠华</t>
  </si>
  <si>
    <t>13fe86c7b1c14199a79d61d1f5bb43d1</t>
  </si>
  <si>
    <t>6076e99e16b911debecb3f11edc00c79_2</t>
  </si>
  <si>
    <t>35974e6916ba11debecb3f11edc00c79</t>
  </si>
  <si>
    <t>150422196506221522</t>
  </si>
  <si>
    <t>1504220926010249</t>
  </si>
  <si>
    <t>夏志慧</t>
  </si>
  <si>
    <t>23407643fa624b6eb7d4560421d0ef6e</t>
  </si>
  <si>
    <t>6089d59616b911debecb3f11edc00c79_1</t>
  </si>
  <si>
    <t>6089d59716b911debecb3f11edc00c79</t>
  </si>
  <si>
    <t>150422197211231517</t>
  </si>
  <si>
    <t>1504220926010250</t>
  </si>
  <si>
    <t>董福臣</t>
  </si>
  <si>
    <t>c454f9b6da4c46d68e802f0589f7373d</t>
  </si>
  <si>
    <t>609ce89e16b911debecb3f11edc00c79_2</t>
  </si>
  <si>
    <t>609ce89f16b911debecb3f11edc00c79</t>
  </si>
  <si>
    <t>15042219561126153X</t>
  </si>
  <si>
    <t>1504220926010251</t>
  </si>
  <si>
    <t>张国山</t>
  </si>
  <si>
    <t>22efc657250d49038959011a35fb2058</t>
  </si>
  <si>
    <t>60affaa616b911debecb3f11edc00c79_2</t>
  </si>
  <si>
    <t>60affaa716b911debecb3f11edc00c79</t>
  </si>
  <si>
    <t>150422196406031510</t>
  </si>
  <si>
    <t>1504220926010252</t>
  </si>
  <si>
    <t>张国华</t>
  </si>
  <si>
    <t>48b9bc50f5bc4a7197ce87608abef1e3</t>
  </si>
  <si>
    <t>2440c22916bc11debecb3f11edc00c79_1</t>
  </si>
  <si>
    <t>2440c22a16bc11debecb3f11edc00c79</t>
  </si>
  <si>
    <t>150422197101021519</t>
  </si>
  <si>
    <t>1504220926010253</t>
  </si>
  <si>
    <t>陈亚文</t>
  </si>
  <si>
    <t>809955a0df184f27a599ad1aa90f7831</t>
  </si>
  <si>
    <t>2453ae2116bc11debecb3f11edc00c79_2</t>
  </si>
  <si>
    <t>2453ae2216bc11debecb3f11edc00c79</t>
  </si>
  <si>
    <t>150422196206011515</t>
  </si>
  <si>
    <t>1504220926010254</t>
  </si>
  <si>
    <t>董福生</t>
  </si>
  <si>
    <t>3a38c286e3da44a3bbe732123ac86904</t>
  </si>
  <si>
    <t>2466c12916bc11debecb3f11edc00c79_2</t>
  </si>
  <si>
    <t>2466c12a16bc11debecb3f11edc00c79</t>
  </si>
  <si>
    <t>150422195809101574</t>
  </si>
  <si>
    <t>1504220926010255</t>
  </si>
  <si>
    <t>姜合</t>
  </si>
  <si>
    <t>c4b27109c6044bc3af0a994eb51ab0f2</t>
  </si>
  <si>
    <t>2479d43116bc11debecb3f11edc00c79_2</t>
  </si>
  <si>
    <t>2479d43216bc11debecb3f11edc00c79</t>
  </si>
  <si>
    <t>150422195503121513</t>
  </si>
  <si>
    <t>1504220926010257</t>
  </si>
  <si>
    <t>孟庆义</t>
  </si>
  <si>
    <t>e7119c6c268a4470849b554e554f6c52</t>
  </si>
  <si>
    <t>e73b0c6716bd11debecb3f11edc00c79_2</t>
  </si>
  <si>
    <t>e73b0c6816bd11debecb3f11edc00c79</t>
  </si>
  <si>
    <t>150422196404121539</t>
  </si>
  <si>
    <t>1504220926010258</t>
  </si>
  <si>
    <t>袁立军</t>
  </si>
  <si>
    <t>9fe74b7ce8b54a1b9f7df3bb5cb480ac</t>
  </si>
  <si>
    <t>e74e1e6f16bd11debecb3f11edc00c79_2</t>
  </si>
  <si>
    <t>e74e1e7016bd11debecb3f11edc00c79</t>
  </si>
  <si>
    <t>150422197001181531</t>
  </si>
  <si>
    <t>1504220926010259</t>
  </si>
  <si>
    <t>张学林</t>
  </si>
  <si>
    <t>b78af8dc713e40c8ad7eb715410ec42a</t>
  </si>
  <si>
    <t>e761317716bd11debecb3f11edc00c79_2</t>
  </si>
  <si>
    <t>e761317816bd11debecb3f11edc00c79</t>
  </si>
  <si>
    <t>150422196203091513</t>
  </si>
  <si>
    <t>1504220926010260</t>
  </si>
  <si>
    <t>李林才</t>
  </si>
  <si>
    <t>a0a65095733749c5afc4f03885340e2c</t>
  </si>
  <si>
    <t>e774447f16bd11debecb3f11edc00c79_2</t>
  </si>
  <si>
    <t>e774448016bd11debecb3f11edc00c79</t>
  </si>
  <si>
    <t>150422196412101511</t>
  </si>
  <si>
    <t>1504220926010261</t>
  </si>
  <si>
    <t>魏永全</t>
  </si>
  <si>
    <t>d9779132c2e34d20952449d69683c4ed</t>
  </si>
  <si>
    <t>369aa5f316c011debecb3f11edc00c79_2</t>
  </si>
  <si>
    <t>369aa5f416c011debecb3f11edc00c79</t>
  </si>
  <si>
    <t>150422197010011577</t>
  </si>
  <si>
    <t>1504220926010262</t>
  </si>
  <si>
    <t>贾志军</t>
  </si>
  <si>
    <t>9e1a1a44180c4a29b3efd66ca068be7c</t>
  </si>
  <si>
    <t>36adb8fb16c011debecb3f11edc00c79_2</t>
  </si>
  <si>
    <t>36adb8fc16c011debecb3f11edc00c79</t>
  </si>
  <si>
    <t>150422197712111513</t>
  </si>
  <si>
    <t>1504220926010263</t>
  </si>
  <si>
    <t>陈志军</t>
  </si>
  <si>
    <t>857bbc6907f0422a80eb4827175ead60</t>
  </si>
  <si>
    <t>36dfc5b316c011debecb3f11edc00c79_2</t>
  </si>
  <si>
    <t>36dfc5b416c011debecb3f11edc00c79</t>
  </si>
  <si>
    <t>150422197312261539</t>
  </si>
  <si>
    <t>1504220926010264</t>
  </si>
  <si>
    <t>袁金富</t>
  </si>
  <si>
    <t>1bd45bc6c53240db8be93ad229d879d9</t>
  </si>
  <si>
    <t>36f2b0ab16c011debecb3f11edc00c79_2</t>
  </si>
  <si>
    <t>36f2b0ac16c011debecb3f11edc00c79</t>
  </si>
  <si>
    <t>150422195911151535</t>
  </si>
  <si>
    <t>1504220926010265</t>
  </si>
  <si>
    <t>姜军</t>
  </si>
  <si>
    <t>2ba787a0843b4eefb7b4c5c6b9989ab3</t>
  </si>
  <si>
    <t>3705c3b316c011debecb3f11edc00c79_2</t>
  </si>
  <si>
    <t>3705c3b416c011debecb3f11edc00c79</t>
  </si>
  <si>
    <t>150422196606151517</t>
  </si>
  <si>
    <t>1504220926010266</t>
  </si>
  <si>
    <t>董福发</t>
  </si>
  <si>
    <t>8797c1ff34d641e1a2fa84f7a4d28fb2</t>
  </si>
  <si>
    <t>5649638116c211debecb3f11edc00c79_2</t>
  </si>
  <si>
    <t>5649638216c211debecb3f11edc00c79</t>
  </si>
  <si>
    <t>150422196901011533</t>
  </si>
  <si>
    <t>1504220926010267</t>
  </si>
  <si>
    <t>张环</t>
  </si>
  <si>
    <t>784007e89a0b4965bf2b469c98d734dc</t>
  </si>
  <si>
    <t>565c768916c211debecb3f11edc00c79_2</t>
  </si>
  <si>
    <t>565c768a16c211debecb3f11edc00c79</t>
  </si>
  <si>
    <t>150422196504031514</t>
  </si>
  <si>
    <t>1504220926010268</t>
  </si>
  <si>
    <t>姜玉臣</t>
  </si>
  <si>
    <t>60d27f4bfdb64882a230ba7bde6b82e4</t>
  </si>
  <si>
    <t>566f618116c211debecb3f11edc00c79_2</t>
  </si>
  <si>
    <t>566f618216c211debecb3f11edc00c79</t>
  </si>
  <si>
    <t>150422195512261534</t>
  </si>
  <si>
    <t>1504220926010269</t>
  </si>
  <si>
    <t>姜玉成</t>
  </si>
  <si>
    <t>a2a90ec1de3745eaa0cd2fdf0c80805b</t>
  </si>
  <si>
    <t>5682748916c211debecb3f11edc00c79_2</t>
  </si>
  <si>
    <t>5682748a16c211debecb3f11edc00c79</t>
  </si>
  <si>
    <t>150422196101011519</t>
  </si>
  <si>
    <t>1504220926010270</t>
  </si>
  <si>
    <t>董凤彬</t>
  </si>
  <si>
    <t>19fcc0cc093844b6a16adbe4f76c3eb7</t>
  </si>
  <si>
    <t>5695879116c211debecb3f11edc00c79_2</t>
  </si>
  <si>
    <t>5695879216c211debecb3f11edc00c79</t>
  </si>
  <si>
    <t>150422195208201510</t>
  </si>
  <si>
    <t>1504220926010271</t>
  </si>
  <si>
    <t>张桂荣</t>
  </si>
  <si>
    <t>af2142bdfb454671bc6d39aedad58812</t>
  </si>
  <si>
    <t>eddcea7116c511debecb3f11edc00c79_2</t>
  </si>
  <si>
    <t>c8d1eca616c611debecb3f11edc00c79</t>
  </si>
  <si>
    <t>150422195108091529</t>
  </si>
  <si>
    <t>1504220926010272</t>
  </si>
  <si>
    <t>王存</t>
  </si>
  <si>
    <t>271638958e3b424198fa52e6717fac95</t>
  </si>
  <si>
    <t>edeffd7916c511debecb3f11edc00c79_2</t>
  </si>
  <si>
    <t>edeffd7a16c511debecb3f11edc00c79</t>
  </si>
  <si>
    <t>150422196611201531</t>
  </si>
  <si>
    <t>1504220926010273</t>
  </si>
  <si>
    <t>孟庆山</t>
  </si>
  <si>
    <t>6806e98c28b749b39d66a70d6715a5d2</t>
  </si>
  <si>
    <t>ee03108116c511debecb3f11edc00c79_2</t>
  </si>
  <si>
    <t>ee03108216c511debecb3f11edc00c79</t>
  </si>
  <si>
    <t>150422195307151512</t>
  </si>
  <si>
    <t>1504220926010274</t>
  </si>
  <si>
    <t>陈秀兰</t>
  </si>
  <si>
    <t>4bd6bbc8b9c84ba3a54cb80906b059c7</t>
  </si>
  <si>
    <t>ee15fc7916c511debecb3f11edc00c79_1</t>
  </si>
  <si>
    <t>e7d06ce016c811debecb3f11edc00c79</t>
  </si>
  <si>
    <t>150422196808221544</t>
  </si>
  <si>
    <t>1504220926010275</t>
  </si>
  <si>
    <t>焦才</t>
  </si>
  <si>
    <t>65a871da87af4d77b499217ff71c4ba4</t>
  </si>
  <si>
    <t>ee290f8116c511debecb3f11edc00c79_2</t>
  </si>
  <si>
    <t>ee290f8216c511debecb3f11edc00c79</t>
  </si>
  <si>
    <t>150422194804201512</t>
  </si>
  <si>
    <t>1504220926010276</t>
  </si>
  <si>
    <t>胡殿文</t>
  </si>
  <si>
    <t>e7db177e70e941e781646e362bb43ba9</t>
  </si>
  <si>
    <t>1672556116ca11debecb3f11edc00c79_2</t>
  </si>
  <si>
    <t>1672556216ca11debecb3f11edc00c79</t>
  </si>
  <si>
    <t>150422196512231532</t>
  </si>
  <si>
    <t>1504220926010277</t>
  </si>
  <si>
    <t>董海锋</t>
  </si>
  <si>
    <t>7ad79dc198824becad514ac29ec42a64</t>
  </si>
  <si>
    <t>1685686916ca11debecb3f11edc00c79_2</t>
  </si>
  <si>
    <t>1685686a16ca11debecb3f11edc00c79</t>
  </si>
  <si>
    <t>150422197610051513</t>
  </si>
  <si>
    <t>1504220926010278</t>
  </si>
  <si>
    <t>张文学</t>
  </si>
  <si>
    <t>2a77b4f08c904f4491c9acea0b0fd989</t>
  </si>
  <si>
    <t>169ac56116ca11debecb3f11edc00c79_2</t>
  </si>
  <si>
    <t>169ac56216ca11debecb3f11edc00c79</t>
  </si>
  <si>
    <t>150422196111091516</t>
  </si>
  <si>
    <t>1504220926010279</t>
  </si>
  <si>
    <t>张国喜</t>
  </si>
  <si>
    <t>237c09ec8ddd4890ba17563777e1ea7f</t>
  </si>
  <si>
    <t>16add76916ca11debecb3f11edc00c79_2</t>
  </si>
  <si>
    <t>16add76a16ca11debecb3f11edc00c79</t>
  </si>
  <si>
    <t>150422196010291519</t>
  </si>
  <si>
    <t>1504220926010280</t>
  </si>
  <si>
    <t>张学武</t>
  </si>
  <si>
    <t>976ca5206db24dc28a22ad6e10ac378d</t>
  </si>
  <si>
    <t>16c0ea7116ca11debecb3f11edc00c79_2</t>
  </si>
  <si>
    <t>16c0ea7216ca11debecb3f11edc00c79</t>
  </si>
  <si>
    <t>150422195511211535</t>
  </si>
  <si>
    <t>1504220926010281</t>
  </si>
  <si>
    <t>董凤祥</t>
  </si>
  <si>
    <t>3550abe6f1d64e57a2fd8d17e4b79b6f</t>
  </si>
  <si>
    <t>cb3597e216cc11debecb3f11edc00c79_1</t>
  </si>
  <si>
    <t>cb3597e316cc11debecb3f11edc00c79</t>
  </si>
  <si>
    <t>150422194503161510</t>
  </si>
  <si>
    <t>1504220926010282</t>
  </si>
  <si>
    <t>夏志峰</t>
  </si>
  <si>
    <t>a5b333d1b485469ead741fd2273198f7</t>
  </si>
  <si>
    <t>cb4883da16cc11debecb3f11edc00c79_2</t>
  </si>
  <si>
    <t>cb4883db16cc11debecb3f11edc00c79</t>
  </si>
  <si>
    <t>150422196407061519</t>
  </si>
  <si>
    <t>1504220926010283</t>
  </si>
  <si>
    <t>孙忠良</t>
  </si>
  <si>
    <t>f47bca6c2f884366a7ea407c1452569d</t>
  </si>
  <si>
    <t>cb5b96e216cc11debecb3f11edc00c79_2</t>
  </si>
  <si>
    <t>cb5b96e316cc11debecb3f11edc00c79</t>
  </si>
  <si>
    <t>15042219671012157X</t>
  </si>
  <si>
    <t>1504220926010284</t>
  </si>
  <si>
    <t>程志国</t>
  </si>
  <si>
    <t>5c9d740f61224017b98596a443959460</t>
  </si>
  <si>
    <t>cb6ea8ea16cc11debecb3f11edc00c79_1</t>
  </si>
  <si>
    <t>cb6ea8eb16cc11debecb3f11edc00c79</t>
  </si>
  <si>
    <t>150422197907031759</t>
  </si>
  <si>
    <t>1504220926010285</t>
  </si>
  <si>
    <t>董福忠</t>
  </si>
  <si>
    <t>6c7d5ac6099444038d1fed0ee0456324</t>
  </si>
  <si>
    <t>cb8405e216cc11debecb3f11edc00c79_2</t>
  </si>
  <si>
    <t>cb8405e316cc11debecb3f11edc00c79</t>
  </si>
  <si>
    <t>150422195406081513</t>
  </si>
  <si>
    <t>1504220926010286</t>
  </si>
  <si>
    <t>杨凤艳</t>
  </si>
  <si>
    <t>9c53986c1232478b9709b9234616cb92</t>
  </si>
  <si>
    <t>553bc2e616cd11debecb3f11edc00c79_2</t>
  </si>
  <si>
    <t>553bc2e716cd11debecb3f11edc00c79</t>
  </si>
  <si>
    <t>150422197110051525</t>
  </si>
  <si>
    <t>1504220926010287</t>
  </si>
  <si>
    <t>夏志高</t>
  </si>
  <si>
    <t>ee73844090834e618b1cc41f79bf701d</t>
  </si>
  <si>
    <t>554ed5ee16cd11debecb3f11edc00c79_2</t>
  </si>
  <si>
    <t>554ed5ef16cd11debecb3f11edc00c79</t>
  </si>
  <si>
    <t>150422195509291556</t>
  </si>
  <si>
    <t>1504220926010288</t>
  </si>
  <si>
    <t>孟庆文</t>
  </si>
  <si>
    <t>5534da5f42a646c9916c1faee1c233d3</t>
  </si>
  <si>
    <t>5561e7f616cd11debecb3f11edc00c79_2</t>
  </si>
  <si>
    <t>5561e7f716cd11debecb3f11edc00c79</t>
  </si>
  <si>
    <t>15042219720708151X</t>
  </si>
  <si>
    <t>1504220926010289</t>
  </si>
  <si>
    <t>袁景祥</t>
  </si>
  <si>
    <t>12c94f2a2fa743b4b379278ece04c7a5</t>
  </si>
  <si>
    <t>5574d3ee16cd11debecb3f11edc00c79_2</t>
  </si>
  <si>
    <t>5574d3ef16cd11debecb3f11edc00c79</t>
  </si>
  <si>
    <t>150422195909281517</t>
  </si>
  <si>
    <t>1504220926010290</t>
  </si>
  <si>
    <t>郝玉才</t>
  </si>
  <si>
    <t>edf75cd0a5744f01beabe08635b1be79</t>
  </si>
  <si>
    <t>5587e6f616cd11debecb3f11edc00c79_2</t>
  </si>
  <si>
    <t>5587e6f716cd11debecb3f11edc00c79</t>
  </si>
  <si>
    <t>150422195610101534</t>
  </si>
  <si>
    <t>1504220926010291</t>
  </si>
  <si>
    <t>王桂春</t>
  </si>
  <si>
    <t>a6bb26768de24e2d89163fc0e7d9daff</t>
  </si>
  <si>
    <t>e606deb316cd11debecb3f11edc00c79_2</t>
  </si>
  <si>
    <t>4454b010174011debecb3f11edc00c79</t>
  </si>
  <si>
    <t>150422195812171522</t>
  </si>
  <si>
    <t>1504220926010292</t>
  </si>
  <si>
    <t>王发</t>
  </si>
  <si>
    <t>ef58ecd98e7e4447af5b448a1a82d9f2</t>
  </si>
  <si>
    <t>e619f1bb16cd11debecb3f11edc00c79_2</t>
  </si>
  <si>
    <t>e619f1bc16cd11debecb3f11edc00c79</t>
  </si>
  <si>
    <t>150422196108061519</t>
  </si>
  <si>
    <t>1504220926010293</t>
  </si>
  <si>
    <t>郑瑞军</t>
  </si>
  <si>
    <t>bd6ea4b7e8084ea29fc678c6772f49a8</t>
  </si>
  <si>
    <t>e62d03c316cd11debecb3f11edc00c79_2</t>
  </si>
  <si>
    <t>e62d03c416cd11debecb3f11edc00c79</t>
  </si>
  <si>
    <t>150422197607111511</t>
  </si>
  <si>
    <t>1504220926010294</t>
  </si>
  <si>
    <t>王海山</t>
  </si>
  <si>
    <t>e616b5ee3c9f4fc1abfeca85bb793079</t>
  </si>
  <si>
    <t>e64016cb16cd11debecb3f11edc00c79_2</t>
  </si>
  <si>
    <t>e64016cc16cd11debecb3f11edc00c79</t>
  </si>
  <si>
    <t>150422195911231535</t>
  </si>
  <si>
    <t>1504220926010295</t>
  </si>
  <si>
    <t>姜青宝</t>
  </si>
  <si>
    <t>a4c68dee01d5412f95ab940a4550763e</t>
  </si>
  <si>
    <t>e65302c316cd11debecb3f11edc00c79_2</t>
  </si>
  <si>
    <t>b396ac4e174211debecb3f11edc00c79</t>
  </si>
  <si>
    <t>150422197903181530</t>
  </si>
  <si>
    <t>1504220926010296</t>
  </si>
  <si>
    <t>邢国瑞</t>
  </si>
  <si>
    <t>f9282773494a4677af8cded7f4de1d47</t>
  </si>
  <si>
    <t>8aff624116ce11debecb3f11edc00c79_2</t>
  </si>
  <si>
    <t>8aff624216ce11debecb3f11edc00c79</t>
  </si>
  <si>
    <t>150422196011141539</t>
  </si>
  <si>
    <t>1504220926010297</t>
  </si>
  <si>
    <t>袁金树</t>
  </si>
  <si>
    <t>9be6a74ec00d4629872f533f88349905</t>
  </si>
  <si>
    <t>8b12744916ce11debecb3f11edc00c79_2</t>
  </si>
  <si>
    <t>8b12744a16ce11debecb3f11edc00c79</t>
  </si>
  <si>
    <t>150422197307261518</t>
  </si>
  <si>
    <t>1504220926010298</t>
  </si>
  <si>
    <t>夏志阁</t>
  </si>
  <si>
    <t>e0888ca53a394390abd7d66daae6f559</t>
  </si>
  <si>
    <t>8b25875116ce11debecb3f11edc00c79_2</t>
  </si>
  <si>
    <t>8b25875216ce11debecb3f11edc00c79</t>
  </si>
  <si>
    <t>15042219610418153X</t>
  </si>
  <si>
    <t>1504220926010299</t>
  </si>
  <si>
    <t>姜友</t>
  </si>
  <si>
    <t>39fdb61557614f608a7cd23eaf63e842</t>
  </si>
  <si>
    <t>8b3ae44916ce11debecb3f11edc00c79_2</t>
  </si>
  <si>
    <t>8b3ae44a16ce11debecb3f11edc00c79</t>
  </si>
  <si>
    <t>150422197503221556</t>
  </si>
  <si>
    <t>1504220926010300</t>
  </si>
  <si>
    <t>董福才</t>
  </si>
  <si>
    <t>88af8ae375db44e5a3ea19b541fe898d</t>
  </si>
  <si>
    <t>8b4df75116ce11debecb3f11edc00c79_2</t>
  </si>
  <si>
    <t>8b4df75216ce11debecb3f11edc00c79</t>
  </si>
  <si>
    <t>150422196111261511</t>
  </si>
  <si>
    <t>1504220926010301</t>
  </si>
  <si>
    <t>孟显文</t>
  </si>
  <si>
    <t>ec8fcc16e11743d28ca6964a2b708963</t>
  </si>
  <si>
    <t>62cfcc2016cf11debecb3f11edc00c79_2</t>
  </si>
  <si>
    <t>62cfcc2116cf11debecb3f11edc00c79</t>
  </si>
  <si>
    <t>150422196211051511</t>
  </si>
  <si>
    <t>1504220926010302</t>
  </si>
  <si>
    <t>张大全</t>
  </si>
  <si>
    <t>c1438f0a801445719b57ef03bc4bb477</t>
  </si>
  <si>
    <t>62e2de2816cf11debecb3f11edc00c79_2</t>
  </si>
  <si>
    <t>62e2de2916cf11debecb3f11edc00c79</t>
  </si>
  <si>
    <t>150422197605155190</t>
  </si>
  <si>
    <t>1504220926010303</t>
  </si>
  <si>
    <t>魏永军</t>
  </si>
  <si>
    <t>8510880234314e249c548cc3fc34554a</t>
  </si>
  <si>
    <t>62f5f13016cf11debecb3f11edc00c79_2</t>
  </si>
  <si>
    <t>62f5f13116cf11debecb3f11edc00c79</t>
  </si>
  <si>
    <t>150422197303091515</t>
  </si>
  <si>
    <t>1504220926010304</t>
  </si>
  <si>
    <t>张广</t>
  </si>
  <si>
    <t>35da085ba300473d94d2ec9da833a851</t>
  </si>
  <si>
    <t>6309043816cf11debecb3f11edc00c79_2</t>
  </si>
  <si>
    <t>6309043916cf11debecb3f11edc00c79</t>
  </si>
  <si>
    <t>150422197302121532</t>
  </si>
  <si>
    <t>1504220926010305</t>
  </si>
  <si>
    <t>范学军</t>
  </si>
  <si>
    <t>b65e38296bb2428cb82da28b80c18e1d</t>
  </si>
  <si>
    <t>631c174016cf11debecb3f11edc00c79_2</t>
  </si>
  <si>
    <t>631c174116cf11debecb3f11edc00c79</t>
  </si>
  <si>
    <t>150422196606181513</t>
  </si>
  <si>
    <t>1504220926010306</t>
  </si>
  <si>
    <t>韩天佑</t>
  </si>
  <si>
    <t>bdd8cca364e84997a0ca8803a7954ced</t>
  </si>
  <si>
    <t>f6f647af16cf11debecb3f11edc00c79_2</t>
  </si>
  <si>
    <t>f6f647b016cf11debecb3f11edc00c79</t>
  </si>
  <si>
    <t>150422197802280935</t>
  </si>
  <si>
    <t>1504220926010307</t>
  </si>
  <si>
    <t>夏志存</t>
  </si>
  <si>
    <t>81fdb9918bde4df392615eca8ec837ec</t>
  </si>
  <si>
    <t>f70bcab716cf11debecb3f11edc00c79_2</t>
  </si>
  <si>
    <t>f70bcab816cf11debecb3f11edc00c79</t>
  </si>
  <si>
    <t>150422197003251572</t>
  </si>
  <si>
    <t>1504220926010308</t>
  </si>
  <si>
    <t>陈志杰</t>
  </si>
  <si>
    <t>6101539d4e754db9b9478b7c1272bf77</t>
  </si>
  <si>
    <t>f71eb6af16cf11debecb3f11edc00c79_2</t>
  </si>
  <si>
    <t>f71eb6b016cf11debecb3f11edc00c79</t>
  </si>
  <si>
    <t>150422197410291539</t>
  </si>
  <si>
    <t>1504220926010309</t>
  </si>
  <si>
    <t>陈雅清</t>
  </si>
  <si>
    <t>7b5f4c3d68da440b9701cd83efbeb9a4</t>
  </si>
  <si>
    <t>f731c9b716cf11debecb3f11edc00c79_2</t>
  </si>
  <si>
    <t>f731c9b816cf11debecb3f11edc00c79</t>
  </si>
  <si>
    <t>150422195707071554</t>
  </si>
  <si>
    <t>1504220926010310</t>
  </si>
  <si>
    <t>李山</t>
  </si>
  <si>
    <t>56d797a74817491c9f4f398fb3067a53</t>
  </si>
  <si>
    <t>f744dcbf16cf11debecb3f11edc00c79_2</t>
  </si>
  <si>
    <t>f744dcc016cf11debecb3f11edc00c79</t>
  </si>
  <si>
    <t>150422196409071518</t>
  </si>
  <si>
    <t>1504220926010311</t>
  </si>
  <si>
    <t>范国林</t>
  </si>
  <si>
    <t>75508b73fd87467eaf5e77a2704e9cbd</t>
  </si>
  <si>
    <t>f7f572eb16d011debecb3f11edc00c79_1</t>
  </si>
  <si>
    <t>f7f572ec16d011debecb3f11edc00c79</t>
  </si>
  <si>
    <t>150422196004041513</t>
  </si>
  <si>
    <t>1504220926010312</t>
  </si>
  <si>
    <t>夏志广</t>
  </si>
  <si>
    <t>32e174cf89bd455ca3c6727bd95a6aa4</t>
  </si>
  <si>
    <t>f80acee316d011debecb3f11edc00c79_2</t>
  </si>
  <si>
    <t>f80acee416d011debecb3f11edc00c79</t>
  </si>
  <si>
    <t>150422196011091519</t>
  </si>
  <si>
    <t>1504220926010313</t>
  </si>
  <si>
    <t>李艳华</t>
  </si>
  <si>
    <t>5cd835dfbea04d728ffea65a9e19d60c</t>
  </si>
  <si>
    <t>f81de1eb16d011debecb3f11edc00c79_2</t>
  </si>
  <si>
    <t>f81de1ec16d011debecb3f11edc00c79</t>
  </si>
  <si>
    <t>150422196810261561</t>
  </si>
  <si>
    <t>1504220926010314</t>
  </si>
  <si>
    <t>王凤良</t>
  </si>
  <si>
    <t>5d8bc788dcb34b398257562e2be484ab</t>
  </si>
  <si>
    <t>f830f4f316d011debecb3f11edc00c79_1</t>
  </si>
  <si>
    <t>f830f4f416d011debecb3f11edc00c79</t>
  </si>
  <si>
    <t>150422194110221519</t>
  </si>
  <si>
    <t>1504220926010315</t>
  </si>
  <si>
    <t>李江</t>
  </si>
  <si>
    <t>0dfbac8097684c509cf307d35a191d20</t>
  </si>
  <si>
    <t>f843e0eb16d011debecb3f11edc00c79_1</t>
  </si>
  <si>
    <t>f843e0ec16d011debecb3f11edc00c79</t>
  </si>
  <si>
    <t>150422196812251519</t>
  </si>
  <si>
    <t>1504220926010316</t>
  </si>
  <si>
    <t>莫桂芝</t>
  </si>
  <si>
    <t>82563d63d2b0405886f37f2efedf1e63</t>
  </si>
  <si>
    <t>dfe0a4ff181311debecb3f11edc00c79_1</t>
  </si>
  <si>
    <t>70c99d4ad2ea11e6919e6ddc11e3991f</t>
  </si>
  <si>
    <t>150422193802105127</t>
  </si>
  <si>
    <t>1504220926010317</t>
  </si>
  <si>
    <t>陈雅廷</t>
  </si>
  <si>
    <t>025dbb03806a4611b7345ee2c185607c</t>
  </si>
  <si>
    <t>dff38ff7181311debecb3f11edc00c79_1</t>
  </si>
  <si>
    <t>dff38ff8181311debecb3f11edc00c79</t>
  </si>
  <si>
    <t>150422194611021531</t>
  </si>
  <si>
    <t>1504220926010318</t>
  </si>
  <si>
    <t>张国锋</t>
  </si>
  <si>
    <t>33669565ccae46db9e472a746f0efe6d</t>
  </si>
  <si>
    <t>e006a2ff181311debecb3f11edc00c79_2</t>
  </si>
  <si>
    <t>e006a300181311debecb3f11edc00c79</t>
  </si>
  <si>
    <t>150422195806111531</t>
  </si>
  <si>
    <t>1504220926010319</t>
  </si>
  <si>
    <t>郑瑞华</t>
  </si>
  <si>
    <t>82503ae3783a48fc88a1ce97e9b474d9</t>
  </si>
  <si>
    <t>e019b607181311debecb3f11edc00c79_1</t>
  </si>
  <si>
    <t>e019b608181311debecb3f11edc00c79</t>
  </si>
  <si>
    <t>150422197409111545</t>
  </si>
  <si>
    <t>1504220926010320</t>
  </si>
  <si>
    <t>程世才</t>
  </si>
  <si>
    <t>4b2f2dc1dd894636bc62655fc6300bf1</t>
  </si>
  <si>
    <t>cd16b26818d911debecb3f11edc00c79_1</t>
  </si>
  <si>
    <t>cd16b26918d911debecb3f11edc00c79</t>
  </si>
  <si>
    <t>150422196009011532</t>
  </si>
  <si>
    <t>1504220926010321</t>
  </si>
  <si>
    <t>梁占军</t>
  </si>
  <si>
    <t>76bbf9ee35314c2287493cbd6e0180b3</t>
  </si>
  <si>
    <t>cd29c57018d911debecb3f11edc00c79_1</t>
  </si>
  <si>
    <t>cd29c57118d911debecb3f11edc00c79</t>
  </si>
  <si>
    <t>150422197309191533</t>
  </si>
  <si>
    <t>1504220926010322</t>
  </si>
  <si>
    <t>陈亚泽</t>
  </si>
  <si>
    <t>1e9a5f4c9a1042c7a5c51562e1631f61</t>
  </si>
  <si>
    <t>C41E45F7-DF80-0001-D859-21A27BA4A800_1</t>
  </si>
  <si>
    <t>C41E45F7-DF80-0001-77EE-88B06630BCA0</t>
  </si>
  <si>
    <t>150422194805181533</t>
  </si>
  <si>
    <t>1504220926010324</t>
  </si>
  <si>
    <t>王玉和</t>
  </si>
  <si>
    <t>bdfe64db250945b2ac6b7643276f591e</t>
  </si>
  <si>
    <t>66e90cbb422011dfa8542f709f594505_1</t>
  </si>
  <si>
    <t>66e90cbc422011dfa8542f709f594505</t>
  </si>
  <si>
    <t>150422197404081594</t>
  </si>
  <si>
    <t>1504220926010325</t>
  </si>
  <si>
    <t>祈桂芹</t>
  </si>
  <si>
    <t>87211e437994453cb588a3ca3131b535</t>
  </si>
  <si>
    <t>77aa72ae422011dfa8542f709f594505_1</t>
  </si>
  <si>
    <t>77aa72af422011dfa8542f709f594505</t>
  </si>
  <si>
    <t>150422195503071528</t>
  </si>
  <si>
    <t>1504220926010326</t>
  </si>
  <si>
    <t>陈玉柱</t>
  </si>
  <si>
    <t>662621f08a1f46f29a0fbf4b5e1822f6</t>
  </si>
  <si>
    <t>8fc20cf4422011dfa8542f709f594505_1</t>
  </si>
  <si>
    <t>8fc20cf5422011dfa8542f709f594505</t>
  </si>
  <si>
    <t>15042219841112151X</t>
  </si>
  <si>
    <t>1504220926010327</t>
  </si>
  <si>
    <t>周龙</t>
  </si>
  <si>
    <t>e5344d8589274d3e85950650db209e1e</t>
  </si>
  <si>
    <t>bf0ef7cb422011dfa8542f709f594505_1</t>
  </si>
  <si>
    <t>bf0ef7cc422011dfa8542f709f594505</t>
  </si>
  <si>
    <t>150422198209133955</t>
  </si>
  <si>
    <t>1504220926010328</t>
  </si>
  <si>
    <t>张东民</t>
  </si>
  <si>
    <t>ed7a92232b254df09217d6d6d772d877</t>
  </si>
  <si>
    <t>320f6daa422111dfa8542f709f594505_1</t>
  </si>
  <si>
    <t>320f6dab422111dfa8542f709f594505</t>
  </si>
  <si>
    <t>150422198110291531</t>
  </si>
  <si>
    <t>1504220926010329</t>
  </si>
  <si>
    <t>郭子强</t>
  </si>
  <si>
    <t>bc5d6345d39947c1b431804b57ba0145</t>
  </si>
  <si>
    <t>58cbf684422111dfa8542f709f594505_1</t>
  </si>
  <si>
    <t>58cbf685422111dfa8542f709f594505</t>
  </si>
  <si>
    <t>150422198209151539</t>
  </si>
  <si>
    <t>1504220926010330</t>
  </si>
  <si>
    <t>郭子武</t>
  </si>
  <si>
    <t>a553afcdacde4922a1581f5e764a8576</t>
  </si>
  <si>
    <t>66f09189422111dfa8542f709f594505_1</t>
  </si>
  <si>
    <t>66f0918a422111dfa8542f709f594505</t>
  </si>
  <si>
    <t>15042219800417151X</t>
  </si>
  <si>
    <t>1504220926010331</t>
  </si>
  <si>
    <t>张志</t>
  </si>
  <si>
    <t>7bf3b2fb11f84eab8c9952dc9531d2a7</t>
  </si>
  <si>
    <t>89426d3f422111dfa8542f709f594505_1</t>
  </si>
  <si>
    <t>89426d40422111dfa8542f709f594505</t>
  </si>
  <si>
    <t>150422198502031552</t>
  </si>
  <si>
    <t>1504220926010332</t>
  </si>
  <si>
    <t>陈晓东</t>
  </si>
  <si>
    <t>b032515b68e04b59ad5ea7327c02b966</t>
  </si>
  <si>
    <t>c5f0ca27422111dfa8542f709f594505_1</t>
  </si>
  <si>
    <t>c5f0ca28422111dfa8542f709f594505</t>
  </si>
  <si>
    <t>150422197607011537</t>
  </si>
  <si>
    <t>1504220926010333</t>
  </si>
  <si>
    <t>姜泽敏</t>
  </si>
  <si>
    <t>424e73facd284e49ae92e364b49b2c9c</t>
  </si>
  <si>
    <t>e5e8893b422111dfa8542f709f594505_2</t>
  </si>
  <si>
    <t>e5e8893c422111dfa8542f709f594505</t>
  </si>
  <si>
    <t>150422198106271511</t>
  </si>
  <si>
    <t>1504220926010334</t>
  </si>
  <si>
    <t>董海林</t>
  </si>
  <si>
    <t>cea0dfac691542c29a2469db64be223d</t>
  </si>
  <si>
    <t>fc219f7f422111dfa8542f709f594505_2</t>
  </si>
  <si>
    <t>fc219f80422111dfa8542f709f594505</t>
  </si>
  <si>
    <t>150422197509151536</t>
  </si>
  <si>
    <t>1504220926010335</t>
  </si>
  <si>
    <t>董福文</t>
  </si>
  <si>
    <t>332ece58b655470ab800f5f1e02d8fdf</t>
  </si>
  <si>
    <t>1d9d3f77422211dfa8542f709f594505_2</t>
  </si>
  <si>
    <t>1d9d3f78422211dfa8542f709f594505</t>
  </si>
  <si>
    <t>150422197008041558</t>
  </si>
  <si>
    <t>1504220926010336</t>
  </si>
  <si>
    <t>陈秀芬</t>
  </si>
  <si>
    <t>c3b839d7054a4471a74a5cb3e55520b2</t>
  </si>
  <si>
    <t>C4445275-97C0-0001-3383-FF70D4703C90_1</t>
  </si>
  <si>
    <t>C4445275-97C0-0001-573D-602013501520</t>
  </si>
  <si>
    <t>150422197104270043</t>
  </si>
  <si>
    <t>1504220926010337</t>
  </si>
  <si>
    <t>陈志峰</t>
  </si>
  <si>
    <t>6e4634edb11d45a18269f42bb01dcd0e</t>
  </si>
  <si>
    <t>C444529D-0B60-0001-3A65-1A80103837D0_2</t>
  </si>
  <si>
    <t>C444529D-0B60-0001-D484-CB50924DC9F0</t>
  </si>
  <si>
    <t>150422197512260039</t>
  </si>
  <si>
    <t>1504220926010338</t>
  </si>
  <si>
    <t>王英杰</t>
  </si>
  <si>
    <t>21077a090c1e4a4ea9d06f0276391d87</t>
  </si>
  <si>
    <t>82b36cfe574d11e0941097555177aef2_1</t>
  </si>
  <si>
    <t>07ec5d70ca5311ddbb88e5863d4e578c</t>
  </si>
  <si>
    <t>150421197908140950</t>
  </si>
  <si>
    <t>1504220926010339</t>
  </si>
  <si>
    <t>孙忠原</t>
  </si>
  <si>
    <t>3fc42ba7c827499494811051ab2cb6c3</t>
  </si>
  <si>
    <t>9b71a784574d11e0941097555177aef2_1</t>
  </si>
  <si>
    <t>9b71a785574d11e0941097555177aef2</t>
  </si>
  <si>
    <t>150422197106081537</t>
  </si>
  <si>
    <t>1504220926010342</t>
  </si>
  <si>
    <t>邢素芳</t>
  </si>
  <si>
    <t>7e15f250cde14044a490a7e9ee3f3185</t>
  </si>
  <si>
    <t>e860c8ae574d11e0941097555177aef2_1</t>
  </si>
  <si>
    <t>e860c8af574d11e0941097555177aef2</t>
  </si>
  <si>
    <t>150422193605045129</t>
  </si>
  <si>
    <t>1504220926010343</t>
  </si>
  <si>
    <t>张晓东</t>
  </si>
  <si>
    <t>8739708366eb438294f0e64f7c562e89</t>
  </si>
  <si>
    <t>1c302e60574e11e0941097555177aef2_1</t>
  </si>
  <si>
    <t>1c302e61574e11e0941097555177aef2</t>
  </si>
  <si>
    <t>150422198206281557</t>
  </si>
  <si>
    <t>1504220926010344</t>
  </si>
  <si>
    <t>马发</t>
  </si>
  <si>
    <t>d8a315baa64d440790bcd2266c9eb9ba</t>
  </si>
  <si>
    <t>33eb02a2574e11e0941097555177aef2_1</t>
  </si>
  <si>
    <t>33eb02a3574e11e0941097555177aef2</t>
  </si>
  <si>
    <t>150422197408081516</t>
  </si>
  <si>
    <t>1504220926010345</t>
  </si>
  <si>
    <t>马力</t>
  </si>
  <si>
    <t>66cf004b0f6e414cbef27db3fd86bbc3</t>
  </si>
  <si>
    <t>4e95cae5574e11e0941097555177aef2_1</t>
  </si>
  <si>
    <t>4e95cae6574e11e0941097555177aef2</t>
  </si>
  <si>
    <t>150422197801231517</t>
  </si>
  <si>
    <t>1504220926010346</t>
  </si>
  <si>
    <t>张海东</t>
  </si>
  <si>
    <t>037235da98f347488d49ad2c4380cb82</t>
  </si>
  <si>
    <t>7352b329574e11e0941097555177aef2_1</t>
  </si>
  <si>
    <t>7352b32a574e11e0941097555177aef2</t>
  </si>
  <si>
    <t>150422198005071510</t>
  </si>
  <si>
    <t>1504220926010347</t>
  </si>
  <si>
    <t>张俊青</t>
  </si>
  <si>
    <t>2c43f875d43e40d39f0b9b4c2bc4eed7</t>
  </si>
  <si>
    <t>8d03b21d574e11e0941097555177aef2_1</t>
  </si>
  <si>
    <t>8d03b21e574e11e0941097555177aef2</t>
  </si>
  <si>
    <t>150422198210081574</t>
  </si>
  <si>
    <t>1504220926010349</t>
  </si>
  <si>
    <t>李凤云</t>
  </si>
  <si>
    <t>edcdc625c0f54665a22097b33c704be4</t>
  </si>
  <si>
    <t>c4f1a0c3574e11e0941097555177aef2_1</t>
  </si>
  <si>
    <t>c4fb16a5574e11e0941097555177aef2</t>
  </si>
  <si>
    <t>150422194603071520</t>
  </si>
  <si>
    <t>1504220926010350</t>
  </si>
  <si>
    <t>王玉辉</t>
  </si>
  <si>
    <t>369f956b5b0942ebaf7da7d700eebb96</t>
  </si>
  <si>
    <t>323546f6574f11e0941097555177aef2_1</t>
  </si>
  <si>
    <t>323546f7574f11e0941097555177aef2</t>
  </si>
  <si>
    <t>150422196510011544</t>
  </si>
  <si>
    <t>1504220926010351</t>
  </si>
  <si>
    <t>姜泽伟</t>
  </si>
  <si>
    <t>a3d03b717e72428782321e31beda3128</t>
  </si>
  <si>
    <t>5cef1519574f11e0941097555177aef2_1</t>
  </si>
  <si>
    <t>5cef151a574f11e0941097555177aef2</t>
  </si>
  <si>
    <t>150422198703081556</t>
  </si>
  <si>
    <t>1504220926010352</t>
  </si>
  <si>
    <t>焦合</t>
  </si>
  <si>
    <t>19e7a8b650464461ba8cd6c308548401</t>
  </si>
  <si>
    <t>C4D84AAE-6570-0001-3AAF-88C017E869F0_1</t>
  </si>
  <si>
    <t>C4D84AAE-6570-0001-A661-1BC010809400</t>
  </si>
  <si>
    <t>150422194405285114</t>
  </si>
  <si>
    <t>1504220926010353</t>
  </si>
  <si>
    <t>张海军</t>
  </si>
  <si>
    <t>65ff3bc5b0d9435ca5bff7a8583977ee</t>
  </si>
  <si>
    <t>0f814e9e627a11e1a8026157d18f6c90_1</t>
  </si>
  <si>
    <t>0f814e9f627a11e1a8026157d18f6c90</t>
  </si>
  <si>
    <t>150422198404241513</t>
  </si>
  <si>
    <t>1504220926010354</t>
  </si>
  <si>
    <t>张喜东</t>
  </si>
  <si>
    <t>1aa3be848cf9472fa8c83052eb4fccb7</t>
  </si>
  <si>
    <t>363aca32627a11e1a8026157d18f6c90_1</t>
  </si>
  <si>
    <t>363aca33627a11e1a8026157d18f6c90</t>
  </si>
  <si>
    <t>15042219860724153X</t>
  </si>
  <si>
    <t>1504220926010355</t>
  </si>
  <si>
    <t>段桂玲</t>
  </si>
  <si>
    <t>3060d4ca45ce4234b85dcedbe159a499</t>
  </si>
  <si>
    <t>68cd9135627a11e1a8026157d18f6c90_1</t>
  </si>
  <si>
    <t>68cd9136627a11e1a8026157d18f6c90</t>
  </si>
  <si>
    <t>150422196009011540</t>
  </si>
  <si>
    <t>1504220926010356</t>
  </si>
  <si>
    <t>于海臣</t>
  </si>
  <si>
    <t>23551c5b434f4f1db346e25cceb61df1</t>
  </si>
  <si>
    <t>8cc61807627a11e1a8026157d18f6c90_1</t>
  </si>
  <si>
    <t>8cc61808627a11e1a8026157d18f6c90</t>
  </si>
  <si>
    <t>150422197802281575</t>
  </si>
  <si>
    <t>1504220926010357</t>
  </si>
  <si>
    <t>陈志勇</t>
  </si>
  <si>
    <t>2174eb023e56432fbae0d7ec4dd41012</t>
  </si>
  <si>
    <t>c0cda4bb627a11e1a8026157d18f6c90_1</t>
  </si>
  <si>
    <t>c0cda4bc627a11e1a8026157d18f6c90</t>
  </si>
  <si>
    <t>150422198801281519</t>
  </si>
  <si>
    <t>1504220926010359</t>
  </si>
  <si>
    <t>张赫名</t>
  </si>
  <si>
    <t>1d99d9c668554923b5c5fb9c54a701a2</t>
  </si>
  <si>
    <t>7bb7ebf8637511e1a8026157d18f6c90_1</t>
  </si>
  <si>
    <t>7bb7ebf9637511e1a8026157d18f6c90</t>
  </si>
  <si>
    <t>150422198906251535</t>
  </si>
  <si>
    <t>1504220926010361</t>
  </si>
  <si>
    <t>田玉军</t>
  </si>
  <si>
    <t>cc55a02925cd48beb1114ca2273e34fb</t>
  </si>
  <si>
    <t>df532d8a39cf11e2a070b31b1e694719_1</t>
  </si>
  <si>
    <t>df532d8b39cf11e2a070b31b1e694719</t>
  </si>
  <si>
    <t>150422196309041514</t>
  </si>
  <si>
    <t>1504220926010363</t>
  </si>
  <si>
    <t>赵海军</t>
  </si>
  <si>
    <t>68f1a28d8b9c4b29af60432e170ce91b</t>
  </si>
  <si>
    <t>afa20caee50b11e2adcb43be67bcc57b_1</t>
  </si>
  <si>
    <t>afa20cafe50b11e2adcb43be67bcc57b</t>
  </si>
  <si>
    <t>150422198209101574</t>
  </si>
  <si>
    <t>1504220926010364</t>
  </si>
  <si>
    <t>张学文</t>
  </si>
  <si>
    <t>237ed5412740460c95aa59a04df7002a</t>
  </si>
  <si>
    <t>505b243ae77b11e2adcb43be67bcc57b_1</t>
  </si>
  <si>
    <t>505b243be77b11e2adcb43be67bcc57b</t>
  </si>
  <si>
    <t>150422195312041510</t>
  </si>
  <si>
    <t>1504220926010367</t>
  </si>
  <si>
    <t>马春玉</t>
  </si>
  <si>
    <t>96a39193019a43c8a4d3719a6fe9672a</t>
  </si>
  <si>
    <t>C6585A62-DD60-0001-717F-1A901A3DF5F0_1</t>
  </si>
  <si>
    <t>C6585A62-DD60-0001-55F5-B7BE9D2BA170</t>
  </si>
  <si>
    <t>150422195610041519</t>
  </si>
  <si>
    <t>1504220926010368</t>
  </si>
  <si>
    <t>马军</t>
  </si>
  <si>
    <t>1f46d46894364cb99522f14a488d2459</t>
  </si>
  <si>
    <t>acdc890f6ba411e4b5e9533a9df45dab_1</t>
  </si>
  <si>
    <t>acdc89106ba411e4b5e9533a9df45dab</t>
  </si>
  <si>
    <t>150422196603161517</t>
  </si>
  <si>
    <t>1504220926010369</t>
  </si>
  <si>
    <t>刘玉强</t>
  </si>
  <si>
    <t>53123f01c72b4473b6e41729fa6e287c</t>
  </si>
  <si>
    <t>3cf15651970411e49c1a818ab0a3735e_1</t>
  </si>
  <si>
    <t>3cf15652970411e49c1a818ab0a3735e</t>
  </si>
  <si>
    <t>150422198609201515</t>
  </si>
  <si>
    <t>1504220926010370</t>
  </si>
  <si>
    <t>马东旭</t>
  </si>
  <si>
    <t>9d5b146e6a9e4edfbfcb35ab85c873e7</t>
  </si>
  <si>
    <t>864f6173970411e49c1a818ab0a3735e_1</t>
  </si>
  <si>
    <t>864f6174970411e49c1a818ab0a3735e</t>
  </si>
  <si>
    <t>15042219881130151X</t>
  </si>
  <si>
    <t>1504220926010371</t>
  </si>
  <si>
    <t>马伟东</t>
  </si>
  <si>
    <t>bf21b042aedc419ab5ac635742cda589</t>
  </si>
  <si>
    <t>c7599e68970411e49c1a818ab0a3735e_1</t>
  </si>
  <si>
    <t>c7599e69970411e49c1a818ab0a3735e</t>
  </si>
  <si>
    <t>150422199103281516</t>
  </si>
  <si>
    <t>1504220926010372</t>
  </si>
  <si>
    <t>魏素珍</t>
  </si>
  <si>
    <t>8fe3d762c9f645fb82be7c0b01ea15de</t>
  </si>
  <si>
    <t>e99e81ca970411e49c1a818ab0a3735e_1</t>
  </si>
  <si>
    <t>e99e81cb970411e49c1a818ab0a3735e</t>
  </si>
  <si>
    <t>15042219600603152X</t>
  </si>
  <si>
    <t>1504220926010373</t>
  </si>
  <si>
    <t>李文</t>
  </si>
  <si>
    <t>4517b69e7ccc48739974754ee0ed5ebd</t>
  </si>
  <si>
    <t>3107c1cc970511e49c1a818ab0a3735e_1</t>
  </si>
  <si>
    <t>3107c1cd970511e49c1a818ab0a3735e</t>
  </si>
  <si>
    <t>150422197409151539</t>
  </si>
  <si>
    <t>1504220926010374</t>
  </si>
  <si>
    <t>刘杰</t>
  </si>
  <si>
    <t>4907e80c404a473a8f3c413b53a34e60</t>
  </si>
  <si>
    <t>527a39fe970511e49c1a818ab0a3735e_1</t>
  </si>
  <si>
    <t>527a39ff970511e49c1a818ab0a3735e</t>
  </si>
  <si>
    <t>150422199008141574</t>
  </si>
  <si>
    <t>1504220926010375</t>
  </si>
  <si>
    <t>张东坡</t>
  </si>
  <si>
    <t>193eb05a44e8446bbfcca719c0d756be</t>
  </si>
  <si>
    <t>7bf398e0970511e49c1a818ab0a3735e_1</t>
  </si>
  <si>
    <t>7bf398e1970511e49c1a818ab0a3735e</t>
  </si>
  <si>
    <t>150422199002081590</t>
  </si>
  <si>
    <t>1504220926010376</t>
  </si>
  <si>
    <t>刘贺</t>
  </si>
  <si>
    <t>7cb899081bb740e686daaf02b789de5f</t>
  </si>
  <si>
    <t>aa09869aac1111e4a3bdad48b188aeca_1</t>
  </si>
  <si>
    <t>aa09869bac1111e4a3bdad48b188aeca</t>
  </si>
  <si>
    <t>150422199202091515</t>
  </si>
  <si>
    <t>1504220926010377</t>
  </si>
  <si>
    <t>袁利彬</t>
  </si>
  <si>
    <t>87626f9fd1534b1aa1679a7148133422</t>
  </si>
  <si>
    <t>02177cd4ac1211e4a3bdad48b188aeca_1</t>
  </si>
  <si>
    <t>02177cd5ac1211e4a3bdad48b188aeca</t>
  </si>
  <si>
    <t>150422198008181539</t>
  </si>
  <si>
    <t>1504220926010378</t>
  </si>
  <si>
    <t>王冬冬</t>
  </si>
  <si>
    <t>aa7669631b9c47b8aca52e81e6bd08e8</t>
  </si>
  <si>
    <t>429f435cac1211e4a3bdad48b188aeca_1</t>
  </si>
  <si>
    <t>429f435dac1211e4a3bdad48b188aeca</t>
  </si>
  <si>
    <t>150422198105061539</t>
  </si>
  <si>
    <t>1504220926010379</t>
  </si>
  <si>
    <t>袁振国</t>
  </si>
  <si>
    <t>d2e6f14aa64446d2b53395e3398bda87</t>
  </si>
  <si>
    <t>62dd5a44ac1211e4a3bdad48b188aeca_1</t>
  </si>
  <si>
    <t>62dd5a45ac1211e4a3bdad48b188aeca</t>
  </si>
  <si>
    <t>150422195203071518</t>
  </si>
  <si>
    <t>1504220926010380</t>
  </si>
  <si>
    <t>夏昌伟</t>
  </si>
  <si>
    <t>2c51ed67b7574942b49813bbca7acc31</t>
  </si>
  <si>
    <t>8031709aac1211e4a3bdad48b188aeca_1</t>
  </si>
  <si>
    <t>8031709bac1211e4a3bdad48b188aeca</t>
  </si>
  <si>
    <t>150422198103201518</t>
  </si>
  <si>
    <t>1504220926010381</t>
  </si>
  <si>
    <t>魏祥</t>
  </si>
  <si>
    <t>986cce95d8e141fbb00c33e391d6b6a2</t>
  </si>
  <si>
    <t>a0d6adc0ac1211e4a3bdad48b188aeca_1</t>
  </si>
  <si>
    <t>a0d6adc1ac1211e4a3bdad48b188aeca</t>
  </si>
  <si>
    <t>150422195106301510</t>
  </si>
  <si>
    <t>1504220926010382</t>
  </si>
  <si>
    <t>张大武</t>
  </si>
  <si>
    <t>4c812f7022a941168bd8dbff7e20412a</t>
  </si>
  <si>
    <t>f1cb78aaac1211e4a3bdad48b188aeca_1</t>
  </si>
  <si>
    <t>f1cb78abac1211e4a3bdad48b188aeca</t>
  </si>
  <si>
    <t>150422197909291554</t>
  </si>
  <si>
    <t>1504220926010383</t>
  </si>
  <si>
    <t>姜忠敏</t>
  </si>
  <si>
    <t>1ac38d27067c4bf98198abe6bb3ba509</t>
  </si>
  <si>
    <t>07befa6eac1311e4a3bdad48b188aeca_1</t>
  </si>
  <si>
    <t>07befa6fac1311e4a3bdad48b188aeca</t>
  </si>
  <si>
    <t>150422198509071514</t>
  </si>
  <si>
    <t>1504220926010384</t>
  </si>
  <si>
    <t>张波</t>
  </si>
  <si>
    <t>4645c4ce5a814bd194be30015f229365</t>
  </si>
  <si>
    <t>253a20c3ac1311e4a3bdad48b188aeca_1</t>
  </si>
  <si>
    <t>253a20c4ac1311e4a3bdad48b188aeca</t>
  </si>
  <si>
    <t>150422197612191536</t>
  </si>
  <si>
    <t>1504220926010385</t>
  </si>
  <si>
    <t>夏长生</t>
  </si>
  <si>
    <t>005347d7fff6462dbcb6b7e9db857d6e</t>
  </si>
  <si>
    <t>48f6b008ac1311e4a3bdad48b188aeca_1</t>
  </si>
  <si>
    <t>48f6b009ac1311e4a3bdad48b188aeca</t>
  </si>
  <si>
    <t>150422198606071516</t>
  </si>
  <si>
    <t>1504220926010386</t>
  </si>
  <si>
    <t>李淑娟</t>
  </si>
  <si>
    <t>2a61f5af3e4848338136087012a80504</t>
  </si>
  <si>
    <t>55316fe9ced011e4a3bdad48b188aeca_1</t>
  </si>
  <si>
    <t>55316feaced011e4a3bdad48b188aeca</t>
  </si>
  <si>
    <t>15042219801018152X</t>
  </si>
  <si>
    <t>1504220926010387</t>
  </si>
  <si>
    <t>陈亚军</t>
  </si>
  <si>
    <t>f0d8b3964c144bf3b653706c23a3081f</t>
  </si>
  <si>
    <t>0955ee8f7f9511e6862ef9d34cd9bb98_1</t>
  </si>
  <si>
    <t>0955ee8e7f9511e6862ef9d34cd9bb98</t>
  </si>
  <si>
    <t>230121197205122821</t>
  </si>
  <si>
    <t>1504220926010388</t>
  </si>
  <si>
    <t>徐瑞民</t>
  </si>
  <si>
    <t>165e06bd0de8428b9237c3a10cab0636</t>
  </si>
  <si>
    <t>23dc596d815711e6862ef9d34cd9bb98_1</t>
  </si>
  <si>
    <t>23dc596e815711e6862ef9d34cd9bb98</t>
  </si>
  <si>
    <t>150422198507251538</t>
  </si>
  <si>
    <t>1504220926010389</t>
  </si>
  <si>
    <t>王志刚</t>
  </si>
  <si>
    <t>263ef3cf41ad47a8a400503e08eb5e9d</t>
  </si>
  <si>
    <t>5bf01f91815711e6862ef9d34cd9bb98_1</t>
  </si>
  <si>
    <t>5bf01f92815711e6862ef9d34cd9bb98</t>
  </si>
  <si>
    <t>150422198404131517</t>
  </si>
  <si>
    <t>1504220926010390</t>
  </si>
  <si>
    <t>郭志伟</t>
  </si>
  <si>
    <t>988f38fcd6f34ec4a4a9ada5585de338</t>
  </si>
  <si>
    <t>6cb07416815711e6862ef9d34cd9bb98_1</t>
  </si>
  <si>
    <t>6cb07417815711e6862ef9d34cd9bb98</t>
  </si>
  <si>
    <t>15042219920128151X</t>
  </si>
  <si>
    <t>1504220926010391</t>
  </si>
  <si>
    <t>徐伟</t>
  </si>
  <si>
    <t>1060ccfd8cd9488395ca30e46af02948</t>
  </si>
  <si>
    <t>a19baa0c815711e6862ef9d34cd9bb98_1</t>
  </si>
  <si>
    <t>a19baa0d815711e6862ef9d34cd9bb98</t>
  </si>
  <si>
    <t>150422198009301571</t>
  </si>
  <si>
    <t>1504220926010392</t>
  </si>
  <si>
    <t>屈磊磊</t>
  </si>
  <si>
    <t>d958a7ed475442158fb0e8b51e980008</t>
  </si>
  <si>
    <t>bb9327e2815711e6862ef9d34cd9bb98_1</t>
  </si>
  <si>
    <t>bb9327e3815711e6862ef9d34cd9bb98</t>
  </si>
  <si>
    <t>150422198501231552</t>
  </si>
  <si>
    <t>1504220926010393</t>
  </si>
  <si>
    <t>姜春</t>
  </si>
  <si>
    <t>fe582b373147485fb5cb16aece3a87f3</t>
  </si>
  <si>
    <t>0c6aa6c7815811e6862ef9d34cd9bb98_1</t>
  </si>
  <si>
    <t>0c6aa6c8815811e6862ef9d34cd9bb98</t>
  </si>
  <si>
    <t>150422197810111517</t>
  </si>
  <si>
    <t>1504220926010394</t>
  </si>
  <si>
    <t>范国清</t>
  </si>
  <si>
    <t>e8a4e8415e9e473ba7f549c0dfc8e0ab</t>
  </si>
  <si>
    <t>3794b96cd2eb11e6919e6ddc11e3991f_1</t>
  </si>
  <si>
    <t>3794b96bd2eb11e6919e6ddc11e3991f</t>
  </si>
  <si>
    <t>150422195708061518</t>
  </si>
  <si>
    <t>1504220926010395</t>
  </si>
  <si>
    <t>曹志超</t>
  </si>
  <si>
    <t>c97a33ab59bc44c3953371487ab386a4</t>
  </si>
  <si>
    <t>08e096d2d2ec11e6919e6ddc11e3991f_1</t>
  </si>
  <si>
    <t>08e096d3d2ec11e6919e6ddc11e3991f</t>
  </si>
  <si>
    <t>150422198806271555</t>
  </si>
  <si>
    <t>1504220926010396</t>
  </si>
  <si>
    <t>梁佳力</t>
  </si>
  <si>
    <t>e433712180284bc29d9f4dfd2e80af6a</t>
  </si>
  <si>
    <t>20f1c877d2ec11e6919e6ddc11e3991f_1</t>
  </si>
  <si>
    <t>20f1c878d2ec11e6919e6ddc11e3991f</t>
  </si>
  <si>
    <t>150422197904021539</t>
  </si>
  <si>
    <t>1504220926010397</t>
  </si>
  <si>
    <t>赵玉芝</t>
  </si>
  <si>
    <t>ea0f1f489b85400bb6d09cf670120e99</t>
  </si>
  <si>
    <t>43a943ccd2ec11e6919e6ddc11e3991f_1</t>
  </si>
  <si>
    <t>43a943cdd2ec11e6919e6ddc11e3991f</t>
  </si>
  <si>
    <t>150422195810051527</t>
  </si>
  <si>
    <t>1504220926010398</t>
  </si>
  <si>
    <t>尹国喜</t>
  </si>
  <si>
    <t>bee1abb04fa74a7b9dbbad706c161a54</t>
  </si>
  <si>
    <t>53e1a3a5d2ec11e6919e6ddc11e3991f_1</t>
  </si>
  <si>
    <t>53e1a3a6d2ec11e6919e6ddc11e3991f</t>
  </si>
  <si>
    <t>150422198704291512</t>
  </si>
  <si>
    <t>1504220926010399</t>
  </si>
  <si>
    <t>张岩</t>
  </si>
  <si>
    <t>f2f0a55e7e8f43e9a45fc4346ac15d1b</t>
  </si>
  <si>
    <t>6a29ae0cd2ec11e6919e6ddc11e3991f_1</t>
  </si>
  <si>
    <t>6a29ae0dd2ec11e6919e6ddc11e3991f</t>
  </si>
  <si>
    <t>15042219840902151X</t>
  </si>
  <si>
    <t>1504220926010400</t>
  </si>
  <si>
    <t>王学超</t>
  </si>
  <si>
    <t>e32ac56ec6b5486b866e17df9bd9bb25</t>
  </si>
  <si>
    <t>79455343d2ec11e6919e6ddc11e3991f_1</t>
  </si>
  <si>
    <t>79455344d2ec11e6919e6ddc11e3991f</t>
  </si>
  <si>
    <t>150422198612131511</t>
  </si>
  <si>
    <t>1504220926010401</t>
  </si>
  <si>
    <t>王学坤</t>
  </si>
  <si>
    <t>f35f6e825a934feb9f82045ea2cb0c54</t>
  </si>
  <si>
    <t>7d1d0f36d2ec11e6919e6ddc11e3991f_1</t>
  </si>
  <si>
    <t>7d1d0f37d2ec11e6919e6ddc11e3991f</t>
  </si>
  <si>
    <t>150422198811151531</t>
  </si>
  <si>
    <t>1504220926010403</t>
  </si>
  <si>
    <t>刘玉双</t>
  </si>
  <si>
    <t>09aa99332dba42a4901b6860e59d3024</t>
  </si>
  <si>
    <t>98a3b88fd2ec11e6919e6ddc11e3991f_1</t>
  </si>
  <si>
    <t>98a3b890d2ec11e6919e6ddc11e3991f</t>
  </si>
  <si>
    <t>150422198105221539</t>
  </si>
  <si>
    <t>1504220926010404</t>
  </si>
  <si>
    <t>63fb61030b7149c5b73b54066bf214a6</t>
  </si>
  <si>
    <t>af0abca3d2ec11e6919e6ddc11e3991f_1</t>
  </si>
  <si>
    <t>af0abca4d2ec11e6919e6ddc11e3991f</t>
  </si>
  <si>
    <t>150422198009281558</t>
  </si>
  <si>
    <t>1504220926010405</t>
  </si>
  <si>
    <t>陈玉龙</t>
  </si>
  <si>
    <t>f1d24d2fb69b4343ad7688ca6d16fe56</t>
  </si>
  <si>
    <t>be959e6ad2ec11e6919e6ddc11e3991f_1</t>
  </si>
  <si>
    <t>be959e6bd2ec11e6919e6ddc11e3991f</t>
  </si>
  <si>
    <t>15042219840806151X</t>
  </si>
  <si>
    <t>1504220926010406</t>
  </si>
  <si>
    <t>李素琴</t>
  </si>
  <si>
    <t>c813207723fa40e6870c619431cd8354</t>
  </si>
  <si>
    <t>d8235df1d2ec11e6919e6ddc11e3991f_1</t>
  </si>
  <si>
    <t>d8235df2d2ec11e6919e6ddc11e3991f</t>
  </si>
  <si>
    <t>150422195008011560</t>
  </si>
  <si>
    <t>1504220926010407</t>
  </si>
  <si>
    <t>谭洪卫</t>
  </si>
  <si>
    <t>8c062b6103e440a7b8c67e1269926a72</t>
  </si>
  <si>
    <t>f838de35d2ec11e6919e6ddc11e3991f_1</t>
  </si>
  <si>
    <t>f838de36d2ec11e6919e6ddc11e3991f</t>
  </si>
  <si>
    <t>150422198309031518</t>
  </si>
  <si>
    <t>1504220926010408</t>
  </si>
  <si>
    <t>王文强</t>
  </si>
  <si>
    <t>a2443717f2ac496ebee5045f10a86da6</t>
  </si>
  <si>
    <t>062aa969d2ed11e6919e6ddc11e3991f_1</t>
  </si>
  <si>
    <t>062aa96ad2ed11e6919e6ddc11e3991f</t>
  </si>
  <si>
    <t>150422199303291516</t>
  </si>
  <si>
    <t>1504220926010409</t>
  </si>
  <si>
    <t>王玉环</t>
  </si>
  <si>
    <t>1ee3a748a4db4aa69b68b566389dfb97</t>
  </si>
  <si>
    <t>1334acaed2ed11e6919e6ddc11e3991f_1</t>
  </si>
  <si>
    <t>1334acafd2ed11e6919e6ddc11e3991f</t>
  </si>
  <si>
    <t>150422198309071552</t>
  </si>
  <si>
    <t>1504220926010410</t>
  </si>
  <si>
    <t>屈志梅</t>
  </si>
  <si>
    <t>e4eb43cf913041edb9aae537840a9bf9</t>
  </si>
  <si>
    <t>1d89c921d2ed11e6919e6ddc11e3991f_1</t>
  </si>
  <si>
    <t>1d89c922d2ed11e6919e6ddc11e3991f</t>
  </si>
  <si>
    <t>150422198509191583</t>
  </si>
  <si>
    <t>1504220926010411</t>
  </si>
  <si>
    <t>屈圆圆</t>
  </si>
  <si>
    <t>04eb56b5fffe4521b17412b43df7720d</t>
  </si>
  <si>
    <t>278a35e5d2ed11e6919e6ddc11e3991f_1</t>
  </si>
  <si>
    <t>278a35e6d2ed11e6919e6ddc11e3991f</t>
  </si>
  <si>
    <t>150422199003161533</t>
  </si>
  <si>
    <t>1504220926010412</t>
  </si>
  <si>
    <t>王立忠</t>
  </si>
  <si>
    <t>63d5c01c94534935a0169c68bb9f69d1</t>
  </si>
  <si>
    <t>30c57de8d2ed11e6919e6ddc11e3991f_1</t>
  </si>
  <si>
    <t>30c57de9d2ed11e6919e6ddc11e3991f</t>
  </si>
  <si>
    <t>150422198408081510</t>
  </si>
  <si>
    <t>1504220926010413</t>
  </si>
  <si>
    <t>周兴</t>
  </si>
  <si>
    <t>4de91494f4874684aeacfada854d9974</t>
  </si>
  <si>
    <t>3ef4521ed2ed11e6919e6ddc11e3991f_1</t>
  </si>
  <si>
    <t>3ef4521fd2ed11e6919e6ddc11e3991f</t>
  </si>
  <si>
    <t>150422194001011512</t>
  </si>
  <si>
    <t>1504220926010414</t>
  </si>
  <si>
    <t>田羽坤</t>
  </si>
  <si>
    <t>1384d56c33b047239f2f0931691c6685</t>
  </si>
  <si>
    <t>51b00174d2ed11e6919e6ddc11e3991f_1</t>
  </si>
  <si>
    <t>51b00175d2ed11e6919e6ddc11e3991f</t>
  </si>
  <si>
    <t>150422198209121559</t>
  </si>
  <si>
    <t>1504220926010415</t>
  </si>
  <si>
    <t>郝秀林</t>
  </si>
  <si>
    <t>966f6a7c1eb24f14a8b362f9b4e7840c</t>
  </si>
  <si>
    <t>653f7b8bd2ed11e6919e6ddc11e3991f_1</t>
  </si>
  <si>
    <t>653f7b8cd2ed11e6919e6ddc11e3991f</t>
  </si>
  <si>
    <t>150422197411091512</t>
  </si>
  <si>
    <t>1504220926010416</t>
  </si>
  <si>
    <t>郝长林</t>
  </si>
  <si>
    <t>90bc0cc35b534f64ac3fac0b572a5c41</t>
  </si>
  <si>
    <t>7592dd71d2ed11e6919e6ddc11e3991f_1</t>
  </si>
  <si>
    <t>7592dd72d2ed11e6919e6ddc11e3991f</t>
  </si>
  <si>
    <t>150422198507191512</t>
  </si>
  <si>
    <t>1504220926010417</t>
  </si>
  <si>
    <t>赵立军</t>
  </si>
  <si>
    <t>06b5087e799b44318f8dc437d565d5ff</t>
  </si>
  <si>
    <t>93d439f8d2ed11e6919e6ddc11e3991f_2</t>
  </si>
  <si>
    <t>93d439f9d2ed11e6919e6ddc11e3991f</t>
  </si>
  <si>
    <t>150422197706131753</t>
  </si>
  <si>
    <t>1504220926010418</t>
  </si>
  <si>
    <t>2ec69f10ab774e49a20ea68fc79ffb63</t>
  </si>
  <si>
    <t>a87daf8cd2ed11e6919e6ddc11e3991f_1</t>
  </si>
  <si>
    <t>a87daf8dd2ed11e6919e6ddc11e3991f</t>
  </si>
  <si>
    <t>150422198505201537</t>
  </si>
  <si>
    <t>1504220926010419</t>
  </si>
  <si>
    <t>董玉卉</t>
  </si>
  <si>
    <t>ed6683ce0da647d09e33ef5e47e43670</t>
  </si>
  <si>
    <t>ca3ff575d2ed11e6919e6ddc11e3991f_1</t>
  </si>
  <si>
    <t>ca3ff576d2ed11e6919e6ddc11e3991f</t>
  </si>
  <si>
    <t>150422197909151543</t>
  </si>
  <si>
    <t>1504220926010420</t>
  </si>
  <si>
    <t>胡海涛</t>
  </si>
  <si>
    <t>d7cb7763e2994914946825ae1f3f6674</t>
  </si>
  <si>
    <t>d4543859d2ed11e6919e6ddc11e3991f_1</t>
  </si>
  <si>
    <t>d454385ad2ed11e6919e6ddc11e3991f</t>
  </si>
  <si>
    <t>150422198709201555</t>
  </si>
  <si>
    <t>1504220926010421</t>
  </si>
  <si>
    <t>陈雅民</t>
  </si>
  <si>
    <t>61868ea84a1546308d061c46f77a1e6d</t>
  </si>
  <si>
    <t>2de265f6d2ee11e6919e6ddc11e3991f_1</t>
  </si>
  <si>
    <t>2de265f7d2ee11e6919e6ddc11e3991f</t>
  </si>
  <si>
    <t>150422195505051512</t>
  </si>
  <si>
    <t>1504220926010422</t>
  </si>
  <si>
    <t>胡浩然</t>
  </si>
  <si>
    <t>f42473b6de9249598b06fff8d0d4230f</t>
  </si>
  <si>
    <t>3a22627ad2ee11e6919e6ddc11e3991f_1</t>
  </si>
  <si>
    <t>3a22627bd2ee11e6919e6ddc11e3991f</t>
  </si>
  <si>
    <t>150422199509151551</t>
  </si>
  <si>
    <t>1504220926010423</t>
  </si>
  <si>
    <t>王学强</t>
  </si>
  <si>
    <t>6b0318bd55e345cd9e1fe8daf977088b</t>
  </si>
  <si>
    <t>4f5ca65ed2ee11e6919e6ddc11e3991f_1</t>
  </si>
  <si>
    <t>4f5ca65fd2ee11e6919e6ddc11e3991f</t>
  </si>
  <si>
    <t>150422199107101551</t>
  </si>
  <si>
    <t>1504220926010424</t>
  </si>
  <si>
    <t>郝玉芝</t>
  </si>
  <si>
    <t>8cbfa5170b0244db891ef30d41c0e6c4</t>
  </si>
  <si>
    <t>66442512d2ee11e6919e6ddc11e3991f_1</t>
  </si>
  <si>
    <t>66442513d2ee11e6919e6ddc11e3991f</t>
  </si>
  <si>
    <t>150422194812295125</t>
  </si>
  <si>
    <t>1504220926010425</t>
  </si>
  <si>
    <t>董福奎</t>
  </si>
  <si>
    <t>a9f7e404a2424ac1927bba4e590b68b3</t>
  </si>
  <si>
    <t>7730e0c5d2ee11e6919e6ddc11e3991f_1</t>
  </si>
  <si>
    <t>7730e0c6d2ee11e6919e6ddc11e3991f</t>
  </si>
  <si>
    <t>150422195001181532</t>
  </si>
  <si>
    <t>1504220926010426</t>
  </si>
  <si>
    <t>姜奎</t>
  </si>
  <si>
    <t>a727041c2f9449dd90c8bbfd6e75861b</t>
  </si>
  <si>
    <t>0f2b47f7d2ef11e6919e6ddc11e3991f_1</t>
  </si>
  <si>
    <t>0f2b47f8d2ef11e6919e6ddc11e3991f</t>
  </si>
  <si>
    <t>150422195707011519</t>
  </si>
  <si>
    <t>1504220926010427</t>
  </si>
  <si>
    <t>王海申</t>
  </si>
  <si>
    <t>68ccce4185824d5d9e8e2f62490e8a98</t>
  </si>
  <si>
    <t>9ba7225add2c11e6919e6ddc11e3991f_1</t>
  </si>
  <si>
    <t>9ba7225bdd2c11e6919e6ddc11e3991f</t>
  </si>
  <si>
    <t>150422196504181555</t>
  </si>
  <si>
    <t>1504220926010428</t>
  </si>
  <si>
    <t>袁志刚</t>
  </si>
  <si>
    <t>5ba2a300c3394a088970ae4328a047e2</t>
  </si>
  <si>
    <t>d843d1fdf5ad11e7b871a7d1642148cf_1</t>
  </si>
  <si>
    <t>d843d1fef5ad11e7b871a7d1642148cf</t>
  </si>
  <si>
    <t>15042219861025151X</t>
  </si>
  <si>
    <t>1504220926010429</t>
  </si>
  <si>
    <t>姜树</t>
  </si>
  <si>
    <t>9ae98b08e2e642749f0f5975b13bbc12</t>
  </si>
  <si>
    <t>478b1079f5ae11e7b871a7d1642148cf_1</t>
  </si>
  <si>
    <t>478b107af5ae11e7b871a7d1642148cf</t>
  </si>
  <si>
    <t>150422196808191533</t>
  </si>
  <si>
    <t>1504220926010430</t>
  </si>
  <si>
    <t>孙长生</t>
  </si>
  <si>
    <t>f2f7bdc4cebd4e459b02574f00f86f46</t>
  </si>
  <si>
    <t>86c98e28f5ae11e7b871a7d1642148cf_1</t>
  </si>
  <si>
    <t>86c98e29f5ae11e7b871a7d1642148cf</t>
  </si>
  <si>
    <t>150422198208261533</t>
  </si>
  <si>
    <t>1504220926010431</t>
  </si>
  <si>
    <t>王宗南</t>
  </si>
  <si>
    <t>cf78e05988164bdba4b2c57703239fcb</t>
  </si>
  <si>
    <t>a7e73fcd8dcf4e7f8baf6d744d40cdfd_1</t>
  </si>
  <si>
    <t>1966f4cd16b611debecb3f11edc00c79</t>
  </si>
  <si>
    <t>150422198503091530</t>
  </si>
  <si>
    <t>1504220926010432</t>
  </si>
  <si>
    <t>黄翠平</t>
  </si>
  <si>
    <t>56ed10736c7045a0a94dc2cf73f4f151</t>
  </si>
  <si>
    <t>ad1a573fc3f1434a8153be8a09f9aa38_1</t>
  </si>
  <si>
    <t>5fecc12d174411debecb3f11edc00c79</t>
  </si>
  <si>
    <t>15042219260107514X</t>
  </si>
  <si>
    <t>1504220926010433</t>
  </si>
  <si>
    <t>郎桂芝</t>
  </si>
  <si>
    <t>a999124e221e41cf96fef2e744b9139f</t>
  </si>
  <si>
    <t>168fa6441c5940389ffe9317daa75060_1</t>
  </si>
  <si>
    <t>e7d06ce216c811debecb3f11edc00c79</t>
  </si>
  <si>
    <t>150422194404111526</t>
  </si>
  <si>
    <t>1504220926010434</t>
  </si>
  <si>
    <t>张文早</t>
  </si>
  <si>
    <t>43db892d75174fce83eb2c9dd8b3d699</t>
  </si>
  <si>
    <t>5fdf2f124ca14ec5b47ad400ff7db21a_1</t>
  </si>
  <si>
    <t>94abf5a2a2d111e58a06d1e7e882571e</t>
  </si>
  <si>
    <t>15042419500525421X</t>
  </si>
  <si>
    <t>1504220926010435</t>
  </si>
  <si>
    <t>冯莉</t>
  </si>
  <si>
    <t>2ebfbcb93de24ed6b147ac8717d44b31</t>
  </si>
  <si>
    <t>1b85a42d11ae47468aa8fbeaadcafec8_1</t>
  </si>
  <si>
    <t>07860a62168511debecb3f11edc00c79</t>
  </si>
  <si>
    <t>150422198912121526</t>
  </si>
  <si>
    <t>1504220926010436</t>
  </si>
  <si>
    <t>李杰</t>
  </si>
  <si>
    <t>fc66bf29a67b4260adba90a9f611d4f4</t>
  </si>
  <si>
    <t>ff3398410b8046fe90aa6540c6be23fa_1</t>
  </si>
  <si>
    <t>9cbec2c315fd11de9b78690811c76ecd</t>
  </si>
  <si>
    <t>150422199211015119</t>
  </si>
  <si>
    <t>1504220926010437</t>
  </si>
  <si>
    <t>李祥</t>
  </si>
  <si>
    <t>0538f8989169486b9213588d8a86d5c4</t>
  </si>
  <si>
    <t>c6bd7bbcaf7e41e18d8d4cfc50424e83_1</t>
  </si>
  <si>
    <t>e32682316e934d008f7477ddeabbf592</t>
  </si>
  <si>
    <t>150422195710155118</t>
  </si>
  <si>
    <t>1504220926010438</t>
  </si>
  <si>
    <t>苗金发</t>
  </si>
  <si>
    <t>a686e1a8913d41fe86a9e787bddb9d7d</t>
  </si>
  <si>
    <t>d786486029764213bf13ceeb1491c3aa_1</t>
  </si>
  <si>
    <t>75751f9fa5074d60823f2969653418ae</t>
  </si>
  <si>
    <t>150422195503070031</t>
  </si>
  <si>
    <t>1504220926010439</t>
  </si>
  <si>
    <t>李卫华</t>
  </si>
  <si>
    <t>777dabbc427f4f6b97f04ddd15217acf</t>
  </si>
  <si>
    <t>c12a0c02a982429c85a00de19b0a5f42_1</t>
  </si>
  <si>
    <t>d834e2a815fc11de9b78690811c76ecd</t>
  </si>
  <si>
    <t>150422197111111526</t>
  </si>
  <si>
    <t>1504220926010440</t>
  </si>
  <si>
    <t>郭晓红</t>
  </si>
  <si>
    <t>8b0fb118113f47e792fe48b8c90e616d</t>
  </si>
  <si>
    <t>4ad4b76b4e544da6b28a1bb19fdc19aa_1</t>
  </si>
  <si>
    <t>45c86b33bfb54e0d866628ce3c175afe</t>
  </si>
  <si>
    <t>150422198110121524</t>
  </si>
  <si>
    <t>1504220926010441</t>
  </si>
  <si>
    <t>郭志强</t>
  </si>
  <si>
    <t>7526782d76c64ec58c4d7c0c68ec3a4f</t>
  </si>
  <si>
    <t>a57161ee465940899e92bf860c005151_1</t>
  </si>
  <si>
    <t>63188a22154611de9b78690811c76ecd</t>
  </si>
  <si>
    <t>150422198908121590</t>
  </si>
  <si>
    <t>1504220926010442</t>
  </si>
  <si>
    <t>董海洋</t>
  </si>
  <si>
    <t>aa8a84b40e8947ae8f0ebe3952d69748</t>
  </si>
  <si>
    <t>e4cfc671c1c74bb59c0a73221f42fdbc_1</t>
  </si>
  <si>
    <t>e820dfb716ba11debecb3f11edc00c79</t>
  </si>
  <si>
    <t>150422198111021656</t>
  </si>
  <si>
    <t>1504220926010443</t>
  </si>
  <si>
    <t>罗阁丽</t>
  </si>
  <si>
    <t>c7e9a3c623cb49939870b1cb6e4079a3</t>
  </si>
  <si>
    <t>ad41e52ec15c443dac2a21249aca8e6f_1</t>
  </si>
  <si>
    <t>74baf31316c911debecb3f11edc00c79</t>
  </si>
  <si>
    <t>150422197302091521</t>
  </si>
  <si>
    <t>1504220926010444</t>
  </si>
  <si>
    <t>张胡英</t>
  </si>
  <si>
    <t>9576c6d181e24119b18074ce7cedd4fe</t>
  </si>
  <si>
    <t>2b46a83288fb4d1fb3b0e6b4685df64a_1</t>
  </si>
  <si>
    <t>d91874e916af11debecb3f11edc00c79</t>
  </si>
  <si>
    <t>150422197803051528</t>
  </si>
  <si>
    <t>1504220926010445</t>
  </si>
  <si>
    <t>李虎</t>
  </si>
  <si>
    <t>2df6a83682cc4f9eb9c2daac26a86b06</t>
  </si>
  <si>
    <t>e190b6ae4de6492faab5becb9e560dcb_1</t>
  </si>
  <si>
    <t>e58908aa174c11debecb3f11edc00c79</t>
  </si>
  <si>
    <t>150422197212281532</t>
  </si>
  <si>
    <t>1504220926010446</t>
  </si>
  <si>
    <t>曹素琴</t>
  </si>
  <si>
    <t>23a89898885543e4914a9f13831c1201</t>
  </si>
  <si>
    <t>31275836bdd045838b376d613a5f69ae_1</t>
  </si>
  <si>
    <t>C52FDFFE-BE00-0001-1B90-151012A31113</t>
  </si>
  <si>
    <t>150422194909191525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</si>
</sst>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" borderId="12" applyNumberFormat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34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A1" sqref="A1:AC1"/>
    </sheetView>
  </sheetViews>
  <sheetFormatPr defaultColWidth="9" defaultRowHeight="13.5"/>
  <cols>
    <col min="1" max="1" width="8.5" customWidth="1"/>
    <col min="2" max="2" width="17.5" customWidth="1"/>
    <col min="3" max="3" width="12.875" customWidth="1"/>
    <col min="4" max="4" width="12.25" customWidth="1"/>
    <col min="5" max="5" width="9.5" customWidth="1"/>
    <col min="6" max="6" width="10.875" customWidth="1"/>
    <col min="7" max="7" width="9.75" customWidth="1"/>
    <col min="8" max="8" width="11.625" customWidth="1"/>
    <col min="9" max="9" width="10.25" customWidth="1"/>
    <col min="10" max="10" width="10.875" customWidth="1"/>
    <col min="11" max="11" width="10.625" customWidth="1"/>
    <col min="12" max="12" width="10.75" customWidth="1"/>
    <col min="13" max="13" width="9.5" customWidth="1"/>
    <col min="14" max="14" width="9.25" customWidth="1"/>
    <col min="15" max="15" width="10.875" customWidth="1"/>
    <col min="16" max="16" width="9.875" customWidth="1"/>
    <col min="17" max="17" width="10.125" customWidth="1"/>
    <col min="18" max="18" width="12.5" customWidth="1"/>
    <col min="19" max="19" width="9.25" customWidth="1"/>
    <col min="20" max="20" width="9.875" customWidth="1"/>
    <col min="21" max="21" width="11.25" customWidth="1"/>
    <col min="22" max="23" width="9.25" customWidth="1"/>
    <col min="24" max="24" width="10.875" customWidth="1"/>
    <col min="25" max="25" width="9.375" customWidth="1"/>
    <col min="26" max="26" width="9.5" customWidth="1"/>
    <col min="27" max="27" width="12.5" customWidth="1"/>
    <col min="28" max="28" width="9.25" customWidth="1"/>
    <col min="29" max="29" width="10.25" customWidth="1"/>
    <col min="30" max="43" width="9" hidden="1" customWidth="1"/>
    <col min="44" max="44" width="1.875" customWidth="1"/>
  </cols>
  <sheetData>
    <row r="1" ht="25.5" customHeight="1" spans="1:4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8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ht="7.5" customHeight="1" spans="1:4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ht="19.5" customHeight="1" spans="1:44">
      <c r="A3" s="13" t="s">
        <v>1</v>
      </c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2"/>
    </row>
    <row r="4" ht="18" customHeight="1" spans="1:4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/>
      <c r="K4" s="14"/>
      <c r="L4" s="14" t="s">
        <v>12</v>
      </c>
      <c r="M4" s="14" t="s">
        <v>12</v>
      </c>
      <c r="N4" s="14"/>
      <c r="O4" s="14"/>
      <c r="P4" s="14"/>
      <c r="Q4" s="14"/>
      <c r="R4" s="14"/>
      <c r="S4" s="14"/>
      <c r="T4" s="14"/>
      <c r="U4" s="14" t="s">
        <v>13</v>
      </c>
      <c r="V4" s="14"/>
      <c r="W4" s="14"/>
      <c r="X4" s="14"/>
      <c r="Y4" s="14"/>
      <c r="Z4" s="14"/>
      <c r="AA4" s="14"/>
      <c r="AB4" s="14"/>
      <c r="AC4" s="14"/>
      <c r="AD4" s="20" t="s">
        <v>14</v>
      </c>
      <c r="AE4" s="21" t="s">
        <v>15</v>
      </c>
      <c r="AF4" s="21" t="s">
        <v>16</v>
      </c>
      <c r="AG4" s="21" t="s">
        <v>17</v>
      </c>
      <c r="AH4" s="21" t="s">
        <v>18</v>
      </c>
      <c r="AI4" s="21" t="s">
        <v>19</v>
      </c>
      <c r="AJ4" s="21" t="s">
        <v>20</v>
      </c>
      <c r="AK4" s="21" t="s">
        <v>21</v>
      </c>
      <c r="AL4" s="21" t="s">
        <v>22</v>
      </c>
      <c r="AM4" s="21" t="s">
        <v>23</v>
      </c>
      <c r="AN4" s="21" t="s">
        <v>24</v>
      </c>
      <c r="AO4" s="21" t="s">
        <v>25</v>
      </c>
      <c r="AP4" s="21" t="s">
        <v>26</v>
      </c>
      <c r="AQ4" s="25" t="s">
        <v>27</v>
      </c>
      <c r="AR4" s="26"/>
    </row>
    <row r="5" ht="18" customHeight="1" spans="1:44">
      <c r="A5" s="14"/>
      <c r="B5" s="14"/>
      <c r="C5" s="14"/>
      <c r="D5" s="14"/>
      <c r="E5" s="14"/>
      <c r="F5" s="14"/>
      <c r="G5" s="14"/>
      <c r="H5" s="14"/>
      <c r="I5" s="14" t="s">
        <v>28</v>
      </c>
      <c r="J5" s="14" t="s">
        <v>29</v>
      </c>
      <c r="K5" s="14" t="s">
        <v>30</v>
      </c>
      <c r="L5" s="14" t="s">
        <v>29</v>
      </c>
      <c r="M5" s="14" t="s">
        <v>31</v>
      </c>
      <c r="N5" s="14"/>
      <c r="O5" s="14"/>
      <c r="P5" s="14" t="s">
        <v>32</v>
      </c>
      <c r="Q5" s="14"/>
      <c r="R5" s="14"/>
      <c r="S5" s="14"/>
      <c r="T5" s="14" t="s">
        <v>33</v>
      </c>
      <c r="U5" s="14" t="s">
        <v>30</v>
      </c>
      <c r="V5" s="14" t="s">
        <v>34</v>
      </c>
      <c r="W5" s="14"/>
      <c r="X5" s="14"/>
      <c r="Y5" s="14" t="s">
        <v>32</v>
      </c>
      <c r="Z5" s="14"/>
      <c r="AA5" s="14"/>
      <c r="AB5" s="14"/>
      <c r="AC5" s="14" t="s">
        <v>33</v>
      </c>
      <c r="AD5" s="20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5"/>
      <c r="AR5" s="26"/>
    </row>
    <row r="6" ht="18" customHeight="1" spans="1:4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 t="s">
        <v>28</v>
      </c>
      <c r="N6" s="14" t="s">
        <v>35</v>
      </c>
      <c r="O6" s="14" t="s">
        <v>36</v>
      </c>
      <c r="P6" s="14" t="s">
        <v>28</v>
      </c>
      <c r="Q6" s="14" t="s">
        <v>37</v>
      </c>
      <c r="R6" s="14" t="s">
        <v>38</v>
      </c>
      <c r="S6" s="14" t="s">
        <v>39</v>
      </c>
      <c r="T6" s="14"/>
      <c r="U6" s="14"/>
      <c r="V6" s="14" t="s">
        <v>28</v>
      </c>
      <c r="W6" s="14" t="s">
        <v>35</v>
      </c>
      <c r="X6" s="14" t="s">
        <v>36</v>
      </c>
      <c r="Y6" s="14" t="s">
        <v>28</v>
      </c>
      <c r="Z6" s="14" t="s">
        <v>37</v>
      </c>
      <c r="AA6" s="14" t="s">
        <v>38</v>
      </c>
      <c r="AB6" s="14" t="s">
        <v>39</v>
      </c>
      <c r="AC6" s="14"/>
      <c r="AD6" s="20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5"/>
      <c r="AR6" s="26"/>
    </row>
    <row r="7" hidden="1" customHeight="1" spans="1:44">
      <c r="A7" s="15"/>
      <c r="B7" s="16"/>
      <c r="C7" s="16"/>
      <c r="D7" s="16"/>
      <c r="E7" s="16"/>
      <c r="F7" s="16"/>
      <c r="G7" s="16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22"/>
      <c r="AE7" s="23"/>
      <c r="AF7" s="23"/>
      <c r="AG7" s="23"/>
      <c r="AH7" s="23"/>
      <c r="AI7" s="23"/>
      <c r="AJ7" s="23"/>
      <c r="AK7" s="23"/>
      <c r="AL7" s="23"/>
      <c r="AM7" s="24"/>
      <c r="AN7" s="24"/>
      <c r="AO7" s="24"/>
      <c r="AP7" s="24"/>
      <c r="AQ7" s="27"/>
      <c r="AR7" s="28"/>
    </row>
    <row r="8" ht="18" customHeight="1" spans="1:44">
      <c r="A8" s="15">
        <v>17995</v>
      </c>
      <c r="B8" s="16" t="s">
        <v>40</v>
      </c>
      <c r="C8" s="16" t="s">
        <v>41</v>
      </c>
      <c r="D8" s="16" t="s">
        <v>41</v>
      </c>
      <c r="E8" s="16" t="s">
        <v>42</v>
      </c>
      <c r="F8" s="16"/>
      <c r="G8" s="16"/>
      <c r="H8" s="16"/>
      <c r="I8" s="17">
        <f t="shared" ref="I8:I71" si="0">(ROUND(((ROUND(Q8,2)+ROUND(R8,2)+ROUND(S8,2))*(ROUND(T8,2))),2))+(ROUND(((ROUND(Z8,2)+ROUND(AA8,2)+ROUND(AB8,2))*(ROUND(AC8,2))),2))</f>
        <v>86.63</v>
      </c>
      <c r="J8" s="17">
        <f t="shared" ref="J8:J71" si="1">ROUND(((ROUND(Q8,2)+ROUND(R8,2)+ROUND(S8,2))*(ROUND(T8,2))),2)</f>
        <v>86.63</v>
      </c>
      <c r="K8" s="17">
        <f t="shared" ref="K8:K71" si="2">ROUND(((ROUND(Z8,2)+ROUND(AA8,2)+ROUND(AB8,2))*(ROUND(AC8,2))),2)</f>
        <v>0</v>
      </c>
      <c r="L8" s="17">
        <f t="shared" ref="L8:L71" si="3">ROUND(((ROUND(Q8,2)+ROUND(R8,2)+ROUND(S8,2))*(ROUND(T8,2))),2)</f>
        <v>86.63</v>
      </c>
      <c r="M8" s="17">
        <f t="shared" ref="M8:M71" si="4">ROUND(N8,2)+ROUND(O8,2)</f>
        <v>7.7</v>
      </c>
      <c r="N8" s="17">
        <v>7.7</v>
      </c>
      <c r="O8" s="17"/>
      <c r="P8" s="17">
        <f t="shared" ref="P8:P71" si="5">ROUND(Q8,2)+ROUND(R8,2)+ROUND(S8,2)</f>
        <v>11.25</v>
      </c>
      <c r="Q8" s="17">
        <v>11.25</v>
      </c>
      <c r="R8" s="17"/>
      <c r="S8" s="17"/>
      <c r="T8" s="17">
        <v>7.7</v>
      </c>
      <c r="U8" s="17">
        <f t="shared" ref="U8:U71" si="6">ROUND(((ROUND(Z8,2)+ROUND(AA8,2)+ROUND(AB8,2))*(ROUND(AC8,2))),2)</f>
        <v>0</v>
      </c>
      <c r="V8" s="17">
        <f t="shared" ref="V8:V71" si="7">ROUND(W8,2)+ROUND(X8,2)</f>
        <v>0</v>
      </c>
      <c r="W8" s="17"/>
      <c r="X8" s="17"/>
      <c r="Y8" s="17">
        <f t="shared" ref="Y8:Y71" si="8">ROUND(Z8,2)+ROUND(AA8,2)+ROUND(AB8,2)</f>
        <v>0</v>
      </c>
      <c r="Z8" s="17"/>
      <c r="AA8" s="17"/>
      <c r="AB8" s="17"/>
      <c r="AC8" s="17"/>
      <c r="AD8" s="22"/>
      <c r="AE8" s="23"/>
      <c r="AF8" s="23"/>
      <c r="AG8" s="23">
        <v>11.25</v>
      </c>
      <c r="AH8" s="23">
        <v>7.7</v>
      </c>
      <c r="AI8" s="23">
        <v>86.63</v>
      </c>
      <c r="AJ8" s="23"/>
      <c r="AK8" s="23">
        <v>86.63</v>
      </c>
      <c r="AL8" s="23">
        <v>86.63</v>
      </c>
      <c r="AM8" s="24" t="s">
        <v>43</v>
      </c>
      <c r="AN8" s="24" t="s">
        <v>44</v>
      </c>
      <c r="AO8" s="24" t="s">
        <v>45</v>
      </c>
      <c r="AP8" s="24" t="s">
        <v>46</v>
      </c>
      <c r="AQ8" s="27" t="s">
        <v>46</v>
      </c>
      <c r="AR8" s="28"/>
    </row>
    <row r="9" ht="18" customHeight="1" spans="1:44">
      <c r="A9" s="15">
        <v>17996</v>
      </c>
      <c r="B9" s="16" t="s">
        <v>47</v>
      </c>
      <c r="C9" s="16" t="s">
        <v>48</v>
      </c>
      <c r="D9" s="16" t="s">
        <v>48</v>
      </c>
      <c r="E9" s="16" t="s">
        <v>42</v>
      </c>
      <c r="F9" s="16"/>
      <c r="G9" s="16"/>
      <c r="H9" s="16"/>
      <c r="I9" s="17">
        <f t="shared" si="0"/>
        <v>227.25</v>
      </c>
      <c r="J9" s="17">
        <f t="shared" si="1"/>
        <v>227.25</v>
      </c>
      <c r="K9" s="17">
        <f t="shared" si="2"/>
        <v>0</v>
      </c>
      <c r="L9" s="17">
        <f t="shared" si="3"/>
        <v>227.25</v>
      </c>
      <c r="M9" s="17">
        <f t="shared" si="4"/>
        <v>20.2</v>
      </c>
      <c r="N9" s="17">
        <v>20.2</v>
      </c>
      <c r="O9" s="17"/>
      <c r="P9" s="17">
        <f t="shared" si="5"/>
        <v>11.25</v>
      </c>
      <c r="Q9" s="17">
        <v>11.25</v>
      </c>
      <c r="R9" s="17"/>
      <c r="S9" s="17"/>
      <c r="T9" s="17">
        <v>20.2</v>
      </c>
      <c r="U9" s="17">
        <f t="shared" si="6"/>
        <v>0</v>
      </c>
      <c r="V9" s="17">
        <f t="shared" si="7"/>
        <v>0</v>
      </c>
      <c r="W9" s="17"/>
      <c r="X9" s="17"/>
      <c r="Y9" s="17">
        <f t="shared" si="8"/>
        <v>0</v>
      </c>
      <c r="Z9" s="17"/>
      <c r="AA9" s="17"/>
      <c r="AB9" s="17"/>
      <c r="AC9" s="17"/>
      <c r="AD9" s="22"/>
      <c r="AE9" s="23"/>
      <c r="AF9" s="23"/>
      <c r="AG9" s="23">
        <v>11.25</v>
      </c>
      <c r="AH9" s="23">
        <v>20.2</v>
      </c>
      <c r="AI9" s="23">
        <v>227.25</v>
      </c>
      <c r="AJ9" s="23"/>
      <c r="AK9" s="23">
        <v>227.25</v>
      </c>
      <c r="AL9" s="23">
        <v>227.25</v>
      </c>
      <c r="AM9" s="24" t="s">
        <v>49</v>
      </c>
      <c r="AN9" s="24" t="s">
        <v>50</v>
      </c>
      <c r="AO9" s="24" t="s">
        <v>51</v>
      </c>
      <c r="AP9" s="24" t="s">
        <v>52</v>
      </c>
      <c r="AQ9" s="27" t="s">
        <v>52</v>
      </c>
      <c r="AR9" s="28"/>
    </row>
    <row r="10" ht="18" customHeight="1" spans="1:44">
      <c r="A10" s="15">
        <v>17997</v>
      </c>
      <c r="B10" s="16" t="s">
        <v>53</v>
      </c>
      <c r="C10" s="16" t="s">
        <v>54</v>
      </c>
      <c r="D10" s="16" t="s">
        <v>54</v>
      </c>
      <c r="E10" s="16" t="s">
        <v>42</v>
      </c>
      <c r="F10" s="16"/>
      <c r="G10" s="16"/>
      <c r="H10" s="16"/>
      <c r="I10" s="17">
        <f t="shared" si="0"/>
        <v>217.13</v>
      </c>
      <c r="J10" s="17">
        <f t="shared" si="1"/>
        <v>217.13</v>
      </c>
      <c r="K10" s="17">
        <f t="shared" si="2"/>
        <v>0</v>
      </c>
      <c r="L10" s="17">
        <f t="shared" si="3"/>
        <v>217.13</v>
      </c>
      <c r="M10" s="17">
        <f t="shared" si="4"/>
        <v>19.3</v>
      </c>
      <c r="N10" s="17">
        <v>19.3</v>
      </c>
      <c r="O10" s="17"/>
      <c r="P10" s="17">
        <f t="shared" si="5"/>
        <v>11.25</v>
      </c>
      <c r="Q10" s="17">
        <v>11.25</v>
      </c>
      <c r="R10" s="17"/>
      <c r="S10" s="17"/>
      <c r="T10" s="17">
        <v>19.3</v>
      </c>
      <c r="U10" s="17">
        <f t="shared" si="6"/>
        <v>0</v>
      </c>
      <c r="V10" s="17">
        <f t="shared" si="7"/>
        <v>0</v>
      </c>
      <c r="W10" s="17"/>
      <c r="X10" s="17"/>
      <c r="Y10" s="17">
        <f t="shared" si="8"/>
        <v>0</v>
      </c>
      <c r="Z10" s="17"/>
      <c r="AA10" s="17"/>
      <c r="AB10" s="17"/>
      <c r="AC10" s="17"/>
      <c r="AD10" s="22"/>
      <c r="AE10" s="23"/>
      <c r="AF10" s="23"/>
      <c r="AG10" s="23">
        <v>11.25</v>
      </c>
      <c r="AH10" s="23">
        <v>19.3</v>
      </c>
      <c r="AI10" s="23">
        <v>217.13</v>
      </c>
      <c r="AJ10" s="23"/>
      <c r="AK10" s="23">
        <v>217.13</v>
      </c>
      <c r="AL10" s="23">
        <v>217.13</v>
      </c>
      <c r="AM10" s="24" t="s">
        <v>55</v>
      </c>
      <c r="AN10" s="24" t="s">
        <v>56</v>
      </c>
      <c r="AO10" s="24" t="s">
        <v>57</v>
      </c>
      <c r="AP10" s="24" t="s">
        <v>58</v>
      </c>
      <c r="AQ10" s="27" t="s">
        <v>58</v>
      </c>
      <c r="AR10" s="28"/>
    </row>
    <row r="11" ht="18" customHeight="1" spans="1:44">
      <c r="A11" s="15">
        <v>17998</v>
      </c>
      <c r="B11" s="16" t="s">
        <v>59</v>
      </c>
      <c r="C11" s="16" t="s">
        <v>60</v>
      </c>
      <c r="D11" s="16" t="s">
        <v>60</v>
      </c>
      <c r="E11" s="16" t="s">
        <v>42</v>
      </c>
      <c r="F11" s="16"/>
      <c r="G11" s="16"/>
      <c r="H11" s="16"/>
      <c r="I11" s="17">
        <f t="shared" si="0"/>
        <v>0</v>
      </c>
      <c r="J11" s="17">
        <f t="shared" si="1"/>
        <v>0</v>
      </c>
      <c r="K11" s="17">
        <f t="shared" si="2"/>
        <v>0</v>
      </c>
      <c r="L11" s="17">
        <f t="shared" si="3"/>
        <v>0</v>
      </c>
      <c r="M11" s="17">
        <f t="shared" si="4"/>
        <v>0</v>
      </c>
      <c r="N11" s="17"/>
      <c r="O11" s="17"/>
      <c r="P11" s="17">
        <f t="shared" si="5"/>
        <v>11.25</v>
      </c>
      <c r="Q11" s="17">
        <v>11.25</v>
      </c>
      <c r="R11" s="17"/>
      <c r="S11" s="17"/>
      <c r="T11" s="17"/>
      <c r="U11" s="17">
        <f t="shared" si="6"/>
        <v>0</v>
      </c>
      <c r="V11" s="17">
        <f t="shared" si="7"/>
        <v>0</v>
      </c>
      <c r="W11" s="17"/>
      <c r="X11" s="17"/>
      <c r="Y11" s="17">
        <f t="shared" si="8"/>
        <v>0</v>
      </c>
      <c r="Z11" s="17"/>
      <c r="AA11" s="17"/>
      <c r="AB11" s="17"/>
      <c r="AC11" s="17"/>
      <c r="AD11" s="22"/>
      <c r="AE11" s="23"/>
      <c r="AF11" s="23"/>
      <c r="AG11" s="23">
        <v>11.25</v>
      </c>
      <c r="AH11" s="23"/>
      <c r="AI11" s="23"/>
      <c r="AJ11" s="23"/>
      <c r="AK11" s="23"/>
      <c r="AL11" s="23"/>
      <c r="AM11" s="24" t="s">
        <v>61</v>
      </c>
      <c r="AN11" s="24" t="s">
        <v>62</v>
      </c>
      <c r="AO11" s="24" t="s">
        <v>63</v>
      </c>
      <c r="AP11" s="24" t="s">
        <v>64</v>
      </c>
      <c r="AQ11" s="27" t="s">
        <v>64</v>
      </c>
      <c r="AR11" s="28"/>
    </row>
    <row r="12" ht="18" customHeight="1" spans="1:44">
      <c r="A12" s="15">
        <v>17999</v>
      </c>
      <c r="B12" s="16" t="s">
        <v>65</v>
      </c>
      <c r="C12" s="16" t="s">
        <v>66</v>
      </c>
      <c r="D12" s="16" t="s">
        <v>66</v>
      </c>
      <c r="E12" s="16" t="s">
        <v>42</v>
      </c>
      <c r="F12" s="16"/>
      <c r="G12" s="16"/>
      <c r="H12" s="16"/>
      <c r="I12" s="17">
        <f t="shared" si="0"/>
        <v>139.5</v>
      </c>
      <c r="J12" s="17">
        <f t="shared" si="1"/>
        <v>139.5</v>
      </c>
      <c r="K12" s="17">
        <f t="shared" si="2"/>
        <v>0</v>
      </c>
      <c r="L12" s="17">
        <f t="shared" si="3"/>
        <v>139.5</v>
      </c>
      <c r="M12" s="17">
        <f t="shared" si="4"/>
        <v>12.4</v>
      </c>
      <c r="N12" s="17">
        <v>12.4</v>
      </c>
      <c r="O12" s="17"/>
      <c r="P12" s="17">
        <f t="shared" si="5"/>
        <v>11.25</v>
      </c>
      <c r="Q12" s="17">
        <v>11.25</v>
      </c>
      <c r="R12" s="17"/>
      <c r="S12" s="17"/>
      <c r="T12" s="17">
        <v>12.4</v>
      </c>
      <c r="U12" s="17">
        <f t="shared" si="6"/>
        <v>0</v>
      </c>
      <c r="V12" s="17">
        <f t="shared" si="7"/>
        <v>0</v>
      </c>
      <c r="W12" s="17"/>
      <c r="X12" s="17"/>
      <c r="Y12" s="17">
        <f t="shared" si="8"/>
        <v>0</v>
      </c>
      <c r="Z12" s="17"/>
      <c r="AA12" s="17"/>
      <c r="AB12" s="17"/>
      <c r="AC12" s="17"/>
      <c r="AD12" s="22"/>
      <c r="AE12" s="23"/>
      <c r="AF12" s="23"/>
      <c r="AG12" s="23">
        <v>11.25</v>
      </c>
      <c r="AH12" s="23">
        <v>12.4</v>
      </c>
      <c r="AI12" s="23">
        <v>139.5</v>
      </c>
      <c r="AJ12" s="23"/>
      <c r="AK12" s="23">
        <v>139.5</v>
      </c>
      <c r="AL12" s="23">
        <v>139.5</v>
      </c>
      <c r="AM12" s="24" t="s">
        <v>67</v>
      </c>
      <c r="AN12" s="24" t="s">
        <v>68</v>
      </c>
      <c r="AO12" s="24" t="s">
        <v>69</v>
      </c>
      <c r="AP12" s="24" t="s">
        <v>70</v>
      </c>
      <c r="AQ12" s="27" t="s">
        <v>70</v>
      </c>
      <c r="AR12" s="28"/>
    </row>
    <row r="13" ht="18" customHeight="1" spans="1:44">
      <c r="A13" s="15">
        <v>18000</v>
      </c>
      <c r="B13" s="16" t="s">
        <v>71</v>
      </c>
      <c r="C13" s="16" t="s">
        <v>72</v>
      </c>
      <c r="D13" s="16" t="s">
        <v>72</v>
      </c>
      <c r="E13" s="16" t="s">
        <v>42</v>
      </c>
      <c r="F13" s="16"/>
      <c r="G13" s="16"/>
      <c r="H13" s="16"/>
      <c r="I13" s="17">
        <f t="shared" si="0"/>
        <v>136.13</v>
      </c>
      <c r="J13" s="17">
        <f t="shared" si="1"/>
        <v>136.13</v>
      </c>
      <c r="K13" s="17">
        <f t="shared" si="2"/>
        <v>0</v>
      </c>
      <c r="L13" s="17">
        <f t="shared" si="3"/>
        <v>136.13</v>
      </c>
      <c r="M13" s="17">
        <f t="shared" si="4"/>
        <v>12.1</v>
      </c>
      <c r="N13" s="17">
        <v>12.1</v>
      </c>
      <c r="O13" s="17"/>
      <c r="P13" s="17">
        <f t="shared" si="5"/>
        <v>11.25</v>
      </c>
      <c r="Q13" s="17">
        <v>11.25</v>
      </c>
      <c r="R13" s="17"/>
      <c r="S13" s="17"/>
      <c r="T13" s="17">
        <v>12.1</v>
      </c>
      <c r="U13" s="17">
        <f t="shared" si="6"/>
        <v>0</v>
      </c>
      <c r="V13" s="17">
        <f t="shared" si="7"/>
        <v>0</v>
      </c>
      <c r="W13" s="17"/>
      <c r="X13" s="17"/>
      <c r="Y13" s="17">
        <f t="shared" si="8"/>
        <v>0</v>
      </c>
      <c r="Z13" s="17"/>
      <c r="AA13" s="17"/>
      <c r="AB13" s="17"/>
      <c r="AC13" s="17"/>
      <c r="AD13" s="22"/>
      <c r="AE13" s="23"/>
      <c r="AF13" s="23"/>
      <c r="AG13" s="23">
        <v>11.25</v>
      </c>
      <c r="AH13" s="23">
        <v>12.1</v>
      </c>
      <c r="AI13" s="23">
        <v>136.13</v>
      </c>
      <c r="AJ13" s="23"/>
      <c r="AK13" s="23">
        <v>136.13</v>
      </c>
      <c r="AL13" s="23">
        <v>136.13</v>
      </c>
      <c r="AM13" s="24" t="s">
        <v>73</v>
      </c>
      <c r="AN13" s="24" t="s">
        <v>74</v>
      </c>
      <c r="AO13" s="24" t="s">
        <v>75</v>
      </c>
      <c r="AP13" s="24" t="s">
        <v>76</v>
      </c>
      <c r="AQ13" s="27" t="s">
        <v>76</v>
      </c>
      <c r="AR13" s="28"/>
    </row>
    <row r="14" ht="18" customHeight="1" spans="1:44">
      <c r="A14" s="15">
        <v>18001</v>
      </c>
      <c r="B14" s="16" t="s">
        <v>77</v>
      </c>
      <c r="C14" s="16" t="s">
        <v>78</v>
      </c>
      <c r="D14" s="16" t="s">
        <v>78</v>
      </c>
      <c r="E14" s="16" t="s">
        <v>42</v>
      </c>
      <c r="F14" s="16"/>
      <c r="G14" s="16"/>
      <c r="H14" s="16"/>
      <c r="I14" s="17">
        <f t="shared" si="0"/>
        <v>133.88</v>
      </c>
      <c r="J14" s="17">
        <f t="shared" si="1"/>
        <v>133.88</v>
      </c>
      <c r="K14" s="17">
        <f t="shared" si="2"/>
        <v>0</v>
      </c>
      <c r="L14" s="17">
        <f t="shared" si="3"/>
        <v>133.88</v>
      </c>
      <c r="M14" s="17">
        <f t="shared" si="4"/>
        <v>11.9</v>
      </c>
      <c r="N14" s="17">
        <v>11.9</v>
      </c>
      <c r="O14" s="17"/>
      <c r="P14" s="17">
        <f t="shared" si="5"/>
        <v>11.25</v>
      </c>
      <c r="Q14" s="17">
        <v>11.25</v>
      </c>
      <c r="R14" s="17"/>
      <c r="S14" s="17"/>
      <c r="T14" s="17">
        <v>11.9</v>
      </c>
      <c r="U14" s="17">
        <f t="shared" si="6"/>
        <v>0</v>
      </c>
      <c r="V14" s="17">
        <f t="shared" si="7"/>
        <v>0</v>
      </c>
      <c r="W14" s="17"/>
      <c r="X14" s="17"/>
      <c r="Y14" s="17">
        <f t="shared" si="8"/>
        <v>0</v>
      </c>
      <c r="Z14" s="17"/>
      <c r="AA14" s="17"/>
      <c r="AB14" s="17"/>
      <c r="AC14" s="17"/>
      <c r="AD14" s="22"/>
      <c r="AE14" s="23"/>
      <c r="AF14" s="23"/>
      <c r="AG14" s="23">
        <v>11.25</v>
      </c>
      <c r="AH14" s="23">
        <v>11.9</v>
      </c>
      <c r="AI14" s="23">
        <v>133.88</v>
      </c>
      <c r="AJ14" s="23"/>
      <c r="AK14" s="23">
        <v>133.88</v>
      </c>
      <c r="AL14" s="23">
        <v>133.88</v>
      </c>
      <c r="AM14" s="24" t="s">
        <v>79</v>
      </c>
      <c r="AN14" s="24" t="s">
        <v>80</v>
      </c>
      <c r="AO14" s="24" t="s">
        <v>81</v>
      </c>
      <c r="AP14" s="24" t="s">
        <v>82</v>
      </c>
      <c r="AQ14" s="27" t="s">
        <v>82</v>
      </c>
      <c r="AR14" s="28"/>
    </row>
    <row r="15" ht="18" customHeight="1" spans="1:44">
      <c r="A15" s="15">
        <v>18002</v>
      </c>
      <c r="B15" s="16" t="s">
        <v>83</v>
      </c>
      <c r="C15" s="16" t="s">
        <v>84</v>
      </c>
      <c r="D15" s="16" t="s">
        <v>84</v>
      </c>
      <c r="E15" s="16" t="s">
        <v>42</v>
      </c>
      <c r="F15" s="16"/>
      <c r="G15" s="16"/>
      <c r="H15" s="16"/>
      <c r="I15" s="17">
        <f t="shared" si="0"/>
        <v>264.38</v>
      </c>
      <c r="J15" s="17">
        <f t="shared" si="1"/>
        <v>264.38</v>
      </c>
      <c r="K15" s="17">
        <f t="shared" si="2"/>
        <v>0</v>
      </c>
      <c r="L15" s="17">
        <f t="shared" si="3"/>
        <v>264.38</v>
      </c>
      <c r="M15" s="17">
        <f t="shared" si="4"/>
        <v>23.5</v>
      </c>
      <c r="N15" s="17">
        <v>23.5</v>
      </c>
      <c r="O15" s="17"/>
      <c r="P15" s="17">
        <f t="shared" si="5"/>
        <v>11.25</v>
      </c>
      <c r="Q15" s="17">
        <v>11.25</v>
      </c>
      <c r="R15" s="17"/>
      <c r="S15" s="17"/>
      <c r="T15" s="17">
        <v>23.5</v>
      </c>
      <c r="U15" s="17">
        <f t="shared" si="6"/>
        <v>0</v>
      </c>
      <c r="V15" s="17">
        <f t="shared" si="7"/>
        <v>0</v>
      </c>
      <c r="W15" s="17"/>
      <c r="X15" s="17"/>
      <c r="Y15" s="17">
        <f t="shared" si="8"/>
        <v>0</v>
      </c>
      <c r="Z15" s="17"/>
      <c r="AA15" s="17"/>
      <c r="AB15" s="17"/>
      <c r="AC15" s="17"/>
      <c r="AD15" s="22"/>
      <c r="AE15" s="23"/>
      <c r="AF15" s="23"/>
      <c r="AG15" s="23">
        <v>11.25</v>
      </c>
      <c r="AH15" s="23">
        <v>23.5</v>
      </c>
      <c r="AI15" s="23">
        <v>264.38</v>
      </c>
      <c r="AJ15" s="23"/>
      <c r="AK15" s="23">
        <v>264.38</v>
      </c>
      <c r="AL15" s="23">
        <v>264.38</v>
      </c>
      <c r="AM15" s="24" t="s">
        <v>85</v>
      </c>
      <c r="AN15" s="24" t="s">
        <v>86</v>
      </c>
      <c r="AO15" s="24" t="s">
        <v>87</v>
      </c>
      <c r="AP15" s="24" t="s">
        <v>88</v>
      </c>
      <c r="AQ15" s="27" t="s">
        <v>88</v>
      </c>
      <c r="AR15" s="28"/>
    </row>
    <row r="16" ht="18" customHeight="1" spans="1:44">
      <c r="A16" s="15">
        <v>18003</v>
      </c>
      <c r="B16" s="16" t="s">
        <v>89</v>
      </c>
      <c r="C16" s="16" t="s">
        <v>90</v>
      </c>
      <c r="D16" s="16" t="s">
        <v>90</v>
      </c>
      <c r="E16" s="16" t="s">
        <v>42</v>
      </c>
      <c r="F16" s="16"/>
      <c r="G16" s="16"/>
      <c r="H16" s="16"/>
      <c r="I16" s="17">
        <f t="shared" si="0"/>
        <v>216</v>
      </c>
      <c r="J16" s="17">
        <f t="shared" si="1"/>
        <v>216</v>
      </c>
      <c r="K16" s="17">
        <f t="shared" si="2"/>
        <v>0</v>
      </c>
      <c r="L16" s="17">
        <f t="shared" si="3"/>
        <v>216</v>
      </c>
      <c r="M16" s="17">
        <f t="shared" si="4"/>
        <v>19.2</v>
      </c>
      <c r="N16" s="17">
        <v>19.2</v>
      </c>
      <c r="O16" s="17"/>
      <c r="P16" s="17">
        <f t="shared" si="5"/>
        <v>11.25</v>
      </c>
      <c r="Q16" s="17">
        <v>11.25</v>
      </c>
      <c r="R16" s="17"/>
      <c r="S16" s="17"/>
      <c r="T16" s="17">
        <v>19.2</v>
      </c>
      <c r="U16" s="17">
        <f t="shared" si="6"/>
        <v>0</v>
      </c>
      <c r="V16" s="17">
        <f t="shared" si="7"/>
        <v>0</v>
      </c>
      <c r="W16" s="17"/>
      <c r="X16" s="17"/>
      <c r="Y16" s="17">
        <f t="shared" si="8"/>
        <v>0</v>
      </c>
      <c r="Z16" s="17"/>
      <c r="AA16" s="17"/>
      <c r="AB16" s="17"/>
      <c r="AC16" s="17"/>
      <c r="AD16" s="22"/>
      <c r="AE16" s="23"/>
      <c r="AF16" s="23"/>
      <c r="AG16" s="23">
        <v>11.25</v>
      </c>
      <c r="AH16" s="23">
        <v>19.2</v>
      </c>
      <c r="AI16" s="23">
        <v>216</v>
      </c>
      <c r="AJ16" s="23"/>
      <c r="AK16" s="23">
        <v>216</v>
      </c>
      <c r="AL16" s="23">
        <v>216</v>
      </c>
      <c r="AM16" s="24" t="s">
        <v>91</v>
      </c>
      <c r="AN16" s="24" t="s">
        <v>92</v>
      </c>
      <c r="AO16" s="24" t="s">
        <v>93</v>
      </c>
      <c r="AP16" s="24" t="s">
        <v>94</v>
      </c>
      <c r="AQ16" s="27" t="s">
        <v>94</v>
      </c>
      <c r="AR16" s="28"/>
    </row>
    <row r="17" ht="18" customHeight="1" spans="1:44">
      <c r="A17" s="15">
        <v>18004</v>
      </c>
      <c r="B17" s="16" t="s">
        <v>95</v>
      </c>
      <c r="C17" s="16" t="s">
        <v>96</v>
      </c>
      <c r="D17" s="16" t="s">
        <v>96</v>
      </c>
      <c r="E17" s="16" t="s">
        <v>42</v>
      </c>
      <c r="F17" s="16"/>
      <c r="G17" s="16"/>
      <c r="H17" s="16"/>
      <c r="I17" s="17">
        <f t="shared" si="0"/>
        <v>136.13</v>
      </c>
      <c r="J17" s="17">
        <f t="shared" si="1"/>
        <v>136.13</v>
      </c>
      <c r="K17" s="17">
        <f t="shared" si="2"/>
        <v>0</v>
      </c>
      <c r="L17" s="17">
        <f t="shared" si="3"/>
        <v>136.13</v>
      </c>
      <c r="M17" s="17">
        <f t="shared" si="4"/>
        <v>12.1</v>
      </c>
      <c r="N17" s="17">
        <v>12.1</v>
      </c>
      <c r="O17" s="17"/>
      <c r="P17" s="17">
        <f t="shared" si="5"/>
        <v>11.25</v>
      </c>
      <c r="Q17" s="17">
        <v>11.25</v>
      </c>
      <c r="R17" s="17"/>
      <c r="S17" s="17"/>
      <c r="T17" s="17">
        <v>12.1</v>
      </c>
      <c r="U17" s="17">
        <f t="shared" si="6"/>
        <v>0</v>
      </c>
      <c r="V17" s="17">
        <f t="shared" si="7"/>
        <v>0</v>
      </c>
      <c r="W17" s="17"/>
      <c r="X17" s="17"/>
      <c r="Y17" s="17">
        <f t="shared" si="8"/>
        <v>0</v>
      </c>
      <c r="Z17" s="17"/>
      <c r="AA17" s="17"/>
      <c r="AB17" s="17"/>
      <c r="AC17" s="17"/>
      <c r="AD17" s="22"/>
      <c r="AE17" s="23"/>
      <c r="AF17" s="23"/>
      <c r="AG17" s="23">
        <v>11.25</v>
      </c>
      <c r="AH17" s="23">
        <v>12.1</v>
      </c>
      <c r="AI17" s="23">
        <v>136.13</v>
      </c>
      <c r="AJ17" s="23"/>
      <c r="AK17" s="23">
        <v>136.13</v>
      </c>
      <c r="AL17" s="23">
        <v>136.13</v>
      </c>
      <c r="AM17" s="24" t="s">
        <v>97</v>
      </c>
      <c r="AN17" s="24" t="s">
        <v>98</v>
      </c>
      <c r="AO17" s="24" t="s">
        <v>99</v>
      </c>
      <c r="AP17" s="24" t="s">
        <v>100</v>
      </c>
      <c r="AQ17" s="27" t="s">
        <v>100</v>
      </c>
      <c r="AR17" s="28"/>
    </row>
    <row r="18" ht="18" customHeight="1" spans="1:44">
      <c r="A18" s="15">
        <v>18005</v>
      </c>
      <c r="B18" s="16" t="s">
        <v>101</v>
      </c>
      <c r="C18" s="16" t="s">
        <v>102</v>
      </c>
      <c r="D18" s="16" t="s">
        <v>102</v>
      </c>
      <c r="E18" s="16" t="s">
        <v>42</v>
      </c>
      <c r="F18" s="16"/>
      <c r="G18" s="16"/>
      <c r="H18" s="16"/>
      <c r="I18" s="17">
        <f t="shared" si="0"/>
        <v>154.13</v>
      </c>
      <c r="J18" s="17">
        <f t="shared" si="1"/>
        <v>154.13</v>
      </c>
      <c r="K18" s="17">
        <f t="shared" si="2"/>
        <v>0</v>
      </c>
      <c r="L18" s="17">
        <f t="shared" si="3"/>
        <v>154.13</v>
      </c>
      <c r="M18" s="17">
        <f t="shared" si="4"/>
        <v>13.7</v>
      </c>
      <c r="N18" s="17">
        <v>13.7</v>
      </c>
      <c r="O18" s="17"/>
      <c r="P18" s="17">
        <f t="shared" si="5"/>
        <v>11.25</v>
      </c>
      <c r="Q18" s="17">
        <v>11.25</v>
      </c>
      <c r="R18" s="17"/>
      <c r="S18" s="17"/>
      <c r="T18" s="17">
        <v>13.7</v>
      </c>
      <c r="U18" s="17">
        <f t="shared" si="6"/>
        <v>0</v>
      </c>
      <c r="V18" s="17">
        <f t="shared" si="7"/>
        <v>0</v>
      </c>
      <c r="W18" s="17"/>
      <c r="X18" s="17"/>
      <c r="Y18" s="17">
        <f t="shared" si="8"/>
        <v>0</v>
      </c>
      <c r="Z18" s="17"/>
      <c r="AA18" s="17"/>
      <c r="AB18" s="17"/>
      <c r="AC18" s="17"/>
      <c r="AD18" s="22"/>
      <c r="AE18" s="23"/>
      <c r="AF18" s="23"/>
      <c r="AG18" s="23">
        <v>11.25</v>
      </c>
      <c r="AH18" s="23">
        <v>13.7</v>
      </c>
      <c r="AI18" s="23">
        <v>154.13</v>
      </c>
      <c r="AJ18" s="23"/>
      <c r="AK18" s="23">
        <v>154.13</v>
      </c>
      <c r="AL18" s="23">
        <v>154.13</v>
      </c>
      <c r="AM18" s="24" t="s">
        <v>103</v>
      </c>
      <c r="AN18" s="24" t="s">
        <v>104</v>
      </c>
      <c r="AO18" s="24" t="s">
        <v>105</v>
      </c>
      <c r="AP18" s="24" t="s">
        <v>106</v>
      </c>
      <c r="AQ18" s="27" t="s">
        <v>106</v>
      </c>
      <c r="AR18" s="28"/>
    </row>
    <row r="19" ht="18" customHeight="1" spans="1:44">
      <c r="A19" s="15">
        <v>18006</v>
      </c>
      <c r="B19" s="16" t="s">
        <v>107</v>
      </c>
      <c r="C19" s="16" t="s">
        <v>108</v>
      </c>
      <c r="D19" s="16" t="s">
        <v>108</v>
      </c>
      <c r="E19" s="16" t="s">
        <v>42</v>
      </c>
      <c r="F19" s="16"/>
      <c r="G19" s="16"/>
      <c r="H19" s="16"/>
      <c r="I19" s="17">
        <f t="shared" si="0"/>
        <v>178.88</v>
      </c>
      <c r="J19" s="17">
        <f t="shared" si="1"/>
        <v>178.88</v>
      </c>
      <c r="K19" s="17">
        <f t="shared" si="2"/>
        <v>0</v>
      </c>
      <c r="L19" s="17">
        <f t="shared" si="3"/>
        <v>178.88</v>
      </c>
      <c r="M19" s="17">
        <f t="shared" si="4"/>
        <v>15.9</v>
      </c>
      <c r="N19" s="17">
        <v>15.9</v>
      </c>
      <c r="O19" s="17"/>
      <c r="P19" s="17">
        <f t="shared" si="5"/>
        <v>11.25</v>
      </c>
      <c r="Q19" s="17">
        <v>11.25</v>
      </c>
      <c r="R19" s="17"/>
      <c r="S19" s="17"/>
      <c r="T19" s="17">
        <v>15.9</v>
      </c>
      <c r="U19" s="17">
        <f t="shared" si="6"/>
        <v>0</v>
      </c>
      <c r="V19" s="17">
        <f t="shared" si="7"/>
        <v>0</v>
      </c>
      <c r="W19" s="17"/>
      <c r="X19" s="17"/>
      <c r="Y19" s="17">
        <f t="shared" si="8"/>
        <v>0</v>
      </c>
      <c r="Z19" s="17"/>
      <c r="AA19" s="17"/>
      <c r="AB19" s="17"/>
      <c r="AC19" s="17"/>
      <c r="AD19" s="22"/>
      <c r="AE19" s="23"/>
      <c r="AF19" s="23"/>
      <c r="AG19" s="23">
        <v>11.25</v>
      </c>
      <c r="AH19" s="23">
        <v>15.9</v>
      </c>
      <c r="AI19" s="23">
        <v>178.88</v>
      </c>
      <c r="AJ19" s="23"/>
      <c r="AK19" s="23">
        <v>178.88</v>
      </c>
      <c r="AL19" s="23">
        <v>178.88</v>
      </c>
      <c r="AM19" s="24" t="s">
        <v>109</v>
      </c>
      <c r="AN19" s="24" t="s">
        <v>110</v>
      </c>
      <c r="AO19" s="24" t="s">
        <v>111</v>
      </c>
      <c r="AP19" s="24" t="s">
        <v>112</v>
      </c>
      <c r="AQ19" s="27" t="s">
        <v>112</v>
      </c>
      <c r="AR19" s="28"/>
    </row>
    <row r="20" ht="18" customHeight="1" spans="1:44">
      <c r="A20" s="15">
        <v>18007</v>
      </c>
      <c r="B20" s="16" t="s">
        <v>113</v>
      </c>
      <c r="C20" s="16" t="s">
        <v>114</v>
      </c>
      <c r="D20" s="16" t="s">
        <v>114</v>
      </c>
      <c r="E20" s="16" t="s">
        <v>42</v>
      </c>
      <c r="F20" s="16"/>
      <c r="G20" s="16"/>
      <c r="H20" s="16"/>
      <c r="I20" s="17">
        <f t="shared" si="0"/>
        <v>0</v>
      </c>
      <c r="J20" s="17">
        <f t="shared" si="1"/>
        <v>0</v>
      </c>
      <c r="K20" s="17">
        <f t="shared" si="2"/>
        <v>0</v>
      </c>
      <c r="L20" s="17">
        <f t="shared" si="3"/>
        <v>0</v>
      </c>
      <c r="M20" s="17">
        <f t="shared" si="4"/>
        <v>0</v>
      </c>
      <c r="N20" s="17"/>
      <c r="O20" s="17"/>
      <c r="P20" s="17">
        <f t="shared" si="5"/>
        <v>11.25</v>
      </c>
      <c r="Q20" s="17">
        <v>11.25</v>
      </c>
      <c r="R20" s="17"/>
      <c r="S20" s="17"/>
      <c r="T20" s="17"/>
      <c r="U20" s="17">
        <f t="shared" si="6"/>
        <v>0</v>
      </c>
      <c r="V20" s="17">
        <f t="shared" si="7"/>
        <v>0</v>
      </c>
      <c r="W20" s="17"/>
      <c r="X20" s="17"/>
      <c r="Y20" s="17">
        <f t="shared" si="8"/>
        <v>0</v>
      </c>
      <c r="Z20" s="17"/>
      <c r="AA20" s="17"/>
      <c r="AB20" s="17"/>
      <c r="AC20" s="17"/>
      <c r="AD20" s="22"/>
      <c r="AE20" s="23"/>
      <c r="AF20" s="23"/>
      <c r="AG20" s="23">
        <v>11.25</v>
      </c>
      <c r="AH20" s="23"/>
      <c r="AI20" s="23"/>
      <c r="AJ20" s="23"/>
      <c r="AK20" s="23"/>
      <c r="AL20" s="23"/>
      <c r="AM20" s="24" t="s">
        <v>115</v>
      </c>
      <c r="AN20" s="24" t="s">
        <v>116</v>
      </c>
      <c r="AO20" s="24" t="s">
        <v>117</v>
      </c>
      <c r="AP20" s="24" t="s">
        <v>118</v>
      </c>
      <c r="AQ20" s="27" t="s">
        <v>118</v>
      </c>
      <c r="AR20" s="28"/>
    </row>
    <row r="21" ht="18" customHeight="1" spans="1:44">
      <c r="A21" s="15">
        <v>18008</v>
      </c>
      <c r="B21" s="16" t="s">
        <v>119</v>
      </c>
      <c r="C21" s="16" t="s">
        <v>120</v>
      </c>
      <c r="D21" s="16" t="s">
        <v>120</v>
      </c>
      <c r="E21" s="16" t="s">
        <v>42</v>
      </c>
      <c r="F21" s="16"/>
      <c r="G21" s="16"/>
      <c r="H21" s="16"/>
      <c r="I21" s="17">
        <f t="shared" si="0"/>
        <v>137.25</v>
      </c>
      <c r="J21" s="17">
        <f t="shared" si="1"/>
        <v>137.25</v>
      </c>
      <c r="K21" s="17">
        <f t="shared" si="2"/>
        <v>0</v>
      </c>
      <c r="L21" s="17">
        <f t="shared" si="3"/>
        <v>137.25</v>
      </c>
      <c r="M21" s="17">
        <f t="shared" si="4"/>
        <v>12.2</v>
      </c>
      <c r="N21" s="17">
        <v>12.2</v>
      </c>
      <c r="O21" s="17"/>
      <c r="P21" s="17">
        <f t="shared" si="5"/>
        <v>11.25</v>
      </c>
      <c r="Q21" s="17">
        <v>11.25</v>
      </c>
      <c r="R21" s="17"/>
      <c r="S21" s="17"/>
      <c r="T21" s="17">
        <v>12.2</v>
      </c>
      <c r="U21" s="17">
        <f t="shared" si="6"/>
        <v>0</v>
      </c>
      <c r="V21" s="17">
        <f t="shared" si="7"/>
        <v>0</v>
      </c>
      <c r="W21" s="17"/>
      <c r="X21" s="17"/>
      <c r="Y21" s="17">
        <f t="shared" si="8"/>
        <v>0</v>
      </c>
      <c r="Z21" s="17"/>
      <c r="AA21" s="17"/>
      <c r="AB21" s="17"/>
      <c r="AC21" s="17"/>
      <c r="AD21" s="22"/>
      <c r="AE21" s="23"/>
      <c r="AF21" s="23"/>
      <c r="AG21" s="23">
        <v>11.25</v>
      </c>
      <c r="AH21" s="23">
        <v>12.2</v>
      </c>
      <c r="AI21" s="23">
        <v>137.25</v>
      </c>
      <c r="AJ21" s="23"/>
      <c r="AK21" s="23">
        <v>137.25</v>
      </c>
      <c r="AL21" s="23">
        <v>137.25</v>
      </c>
      <c r="AM21" s="24" t="s">
        <v>121</v>
      </c>
      <c r="AN21" s="24" t="s">
        <v>122</v>
      </c>
      <c r="AO21" s="24" t="s">
        <v>123</v>
      </c>
      <c r="AP21" s="24" t="s">
        <v>124</v>
      </c>
      <c r="AQ21" s="27" t="s">
        <v>124</v>
      </c>
      <c r="AR21" s="28"/>
    </row>
    <row r="22" ht="18" customHeight="1" spans="1:44">
      <c r="A22" s="15">
        <v>18009</v>
      </c>
      <c r="B22" s="16" t="s">
        <v>125</v>
      </c>
      <c r="C22" s="16" t="s">
        <v>126</v>
      </c>
      <c r="D22" s="16" t="s">
        <v>126</v>
      </c>
      <c r="E22" s="16" t="s">
        <v>42</v>
      </c>
      <c r="F22" s="16"/>
      <c r="G22" s="16"/>
      <c r="H22" s="16"/>
      <c r="I22" s="17">
        <f t="shared" si="0"/>
        <v>142.88</v>
      </c>
      <c r="J22" s="17">
        <f t="shared" si="1"/>
        <v>142.88</v>
      </c>
      <c r="K22" s="17">
        <f t="shared" si="2"/>
        <v>0</v>
      </c>
      <c r="L22" s="17">
        <f t="shared" si="3"/>
        <v>142.88</v>
      </c>
      <c r="M22" s="17">
        <f t="shared" si="4"/>
        <v>12.7</v>
      </c>
      <c r="N22" s="17">
        <v>12.7</v>
      </c>
      <c r="O22" s="17"/>
      <c r="P22" s="17">
        <f t="shared" si="5"/>
        <v>11.25</v>
      </c>
      <c r="Q22" s="17">
        <v>11.25</v>
      </c>
      <c r="R22" s="17"/>
      <c r="S22" s="17"/>
      <c r="T22" s="17">
        <v>12.7</v>
      </c>
      <c r="U22" s="17">
        <f t="shared" si="6"/>
        <v>0</v>
      </c>
      <c r="V22" s="17">
        <f t="shared" si="7"/>
        <v>0</v>
      </c>
      <c r="W22" s="17"/>
      <c r="X22" s="17"/>
      <c r="Y22" s="17">
        <f t="shared" si="8"/>
        <v>0</v>
      </c>
      <c r="Z22" s="17"/>
      <c r="AA22" s="17"/>
      <c r="AB22" s="17"/>
      <c r="AC22" s="17"/>
      <c r="AD22" s="22"/>
      <c r="AE22" s="23"/>
      <c r="AF22" s="23"/>
      <c r="AG22" s="23">
        <v>11.25</v>
      </c>
      <c r="AH22" s="23">
        <v>12.7</v>
      </c>
      <c r="AI22" s="23">
        <v>142.88</v>
      </c>
      <c r="AJ22" s="23"/>
      <c r="AK22" s="23">
        <v>142.88</v>
      </c>
      <c r="AL22" s="23">
        <v>142.88</v>
      </c>
      <c r="AM22" s="24" t="s">
        <v>127</v>
      </c>
      <c r="AN22" s="24" t="s">
        <v>128</v>
      </c>
      <c r="AO22" s="24" t="s">
        <v>129</v>
      </c>
      <c r="AP22" s="24" t="s">
        <v>130</v>
      </c>
      <c r="AQ22" s="27" t="s">
        <v>130</v>
      </c>
      <c r="AR22" s="28"/>
    </row>
    <row r="23" ht="18" customHeight="1" spans="1:44">
      <c r="A23" s="15">
        <v>18010</v>
      </c>
      <c r="B23" s="16" t="s">
        <v>131</v>
      </c>
      <c r="C23" s="16" t="s">
        <v>132</v>
      </c>
      <c r="D23" s="16" t="s">
        <v>132</v>
      </c>
      <c r="E23" s="16" t="s">
        <v>42</v>
      </c>
      <c r="F23" s="16"/>
      <c r="G23" s="16"/>
      <c r="H23" s="16"/>
      <c r="I23" s="17">
        <f t="shared" si="0"/>
        <v>214.88</v>
      </c>
      <c r="J23" s="17">
        <f t="shared" si="1"/>
        <v>214.88</v>
      </c>
      <c r="K23" s="17">
        <f t="shared" si="2"/>
        <v>0</v>
      </c>
      <c r="L23" s="17">
        <f t="shared" si="3"/>
        <v>214.88</v>
      </c>
      <c r="M23" s="17">
        <f t="shared" si="4"/>
        <v>19.1</v>
      </c>
      <c r="N23" s="17">
        <v>19.1</v>
      </c>
      <c r="O23" s="17"/>
      <c r="P23" s="17">
        <f t="shared" si="5"/>
        <v>11.25</v>
      </c>
      <c r="Q23" s="17">
        <v>11.25</v>
      </c>
      <c r="R23" s="17"/>
      <c r="S23" s="17"/>
      <c r="T23" s="17">
        <v>19.1</v>
      </c>
      <c r="U23" s="17">
        <f t="shared" si="6"/>
        <v>0</v>
      </c>
      <c r="V23" s="17">
        <f t="shared" si="7"/>
        <v>0</v>
      </c>
      <c r="W23" s="17"/>
      <c r="X23" s="17"/>
      <c r="Y23" s="17">
        <f t="shared" si="8"/>
        <v>0</v>
      </c>
      <c r="Z23" s="17"/>
      <c r="AA23" s="17"/>
      <c r="AB23" s="17"/>
      <c r="AC23" s="17"/>
      <c r="AD23" s="22"/>
      <c r="AE23" s="23"/>
      <c r="AF23" s="23"/>
      <c r="AG23" s="23">
        <v>11.25</v>
      </c>
      <c r="AH23" s="23">
        <v>19.1</v>
      </c>
      <c r="AI23" s="23">
        <v>214.88</v>
      </c>
      <c r="AJ23" s="23"/>
      <c r="AK23" s="23">
        <v>214.88</v>
      </c>
      <c r="AL23" s="23">
        <v>214.88</v>
      </c>
      <c r="AM23" s="24" t="s">
        <v>133</v>
      </c>
      <c r="AN23" s="24" t="s">
        <v>134</v>
      </c>
      <c r="AO23" s="24" t="s">
        <v>135</v>
      </c>
      <c r="AP23" s="24" t="s">
        <v>136</v>
      </c>
      <c r="AQ23" s="27" t="s">
        <v>136</v>
      </c>
      <c r="AR23" s="28"/>
    </row>
    <row r="24" ht="18" customHeight="1" spans="1:44">
      <c r="A24" s="15">
        <v>18011</v>
      </c>
      <c r="B24" s="16" t="s">
        <v>137</v>
      </c>
      <c r="C24" s="16" t="s">
        <v>138</v>
      </c>
      <c r="D24" s="16" t="s">
        <v>138</v>
      </c>
      <c r="E24" s="16" t="s">
        <v>42</v>
      </c>
      <c r="F24" s="16"/>
      <c r="G24" s="16"/>
      <c r="H24" s="16"/>
      <c r="I24" s="17">
        <f t="shared" si="0"/>
        <v>200.25</v>
      </c>
      <c r="J24" s="17">
        <f t="shared" si="1"/>
        <v>200.25</v>
      </c>
      <c r="K24" s="17">
        <f t="shared" si="2"/>
        <v>0</v>
      </c>
      <c r="L24" s="17">
        <f t="shared" si="3"/>
        <v>200.25</v>
      </c>
      <c r="M24" s="17">
        <f t="shared" si="4"/>
        <v>17.8</v>
      </c>
      <c r="N24" s="17">
        <v>17.8</v>
      </c>
      <c r="O24" s="17"/>
      <c r="P24" s="17">
        <f t="shared" si="5"/>
        <v>11.25</v>
      </c>
      <c r="Q24" s="17">
        <v>11.25</v>
      </c>
      <c r="R24" s="17"/>
      <c r="S24" s="17"/>
      <c r="T24" s="17">
        <v>17.8</v>
      </c>
      <c r="U24" s="17">
        <f t="shared" si="6"/>
        <v>0</v>
      </c>
      <c r="V24" s="17">
        <f t="shared" si="7"/>
        <v>0</v>
      </c>
      <c r="W24" s="17"/>
      <c r="X24" s="17"/>
      <c r="Y24" s="17">
        <f t="shared" si="8"/>
        <v>0</v>
      </c>
      <c r="Z24" s="17"/>
      <c r="AA24" s="17"/>
      <c r="AB24" s="17"/>
      <c r="AC24" s="17"/>
      <c r="AD24" s="22"/>
      <c r="AE24" s="23"/>
      <c r="AF24" s="23"/>
      <c r="AG24" s="23">
        <v>11.25</v>
      </c>
      <c r="AH24" s="23">
        <v>17.8</v>
      </c>
      <c r="AI24" s="23">
        <v>200.25</v>
      </c>
      <c r="AJ24" s="23"/>
      <c r="AK24" s="23">
        <v>200.25</v>
      </c>
      <c r="AL24" s="23">
        <v>200.25</v>
      </c>
      <c r="AM24" s="24" t="s">
        <v>139</v>
      </c>
      <c r="AN24" s="24" t="s">
        <v>140</v>
      </c>
      <c r="AO24" s="24" t="s">
        <v>141</v>
      </c>
      <c r="AP24" s="24" t="s">
        <v>142</v>
      </c>
      <c r="AQ24" s="27" t="s">
        <v>142</v>
      </c>
      <c r="AR24" s="28"/>
    </row>
    <row r="25" ht="18" customHeight="1" spans="1:44">
      <c r="A25" s="15">
        <v>18012</v>
      </c>
      <c r="B25" s="16" t="s">
        <v>143</v>
      </c>
      <c r="C25" s="16" t="s">
        <v>144</v>
      </c>
      <c r="D25" s="16" t="s">
        <v>144</v>
      </c>
      <c r="E25" s="16" t="s">
        <v>42</v>
      </c>
      <c r="F25" s="16"/>
      <c r="G25" s="16"/>
      <c r="H25" s="16"/>
      <c r="I25" s="17">
        <f t="shared" si="0"/>
        <v>86.63</v>
      </c>
      <c r="J25" s="17">
        <f t="shared" si="1"/>
        <v>86.63</v>
      </c>
      <c r="K25" s="17">
        <f t="shared" si="2"/>
        <v>0</v>
      </c>
      <c r="L25" s="17">
        <f t="shared" si="3"/>
        <v>86.63</v>
      </c>
      <c r="M25" s="17">
        <f t="shared" si="4"/>
        <v>7.7</v>
      </c>
      <c r="N25" s="17">
        <v>7.7</v>
      </c>
      <c r="O25" s="17"/>
      <c r="P25" s="17">
        <f t="shared" si="5"/>
        <v>11.25</v>
      </c>
      <c r="Q25" s="17">
        <v>11.25</v>
      </c>
      <c r="R25" s="17"/>
      <c r="S25" s="17"/>
      <c r="T25" s="17">
        <v>7.7</v>
      </c>
      <c r="U25" s="17">
        <f t="shared" si="6"/>
        <v>0</v>
      </c>
      <c r="V25" s="17">
        <f t="shared" si="7"/>
        <v>0</v>
      </c>
      <c r="W25" s="17"/>
      <c r="X25" s="17"/>
      <c r="Y25" s="17">
        <f t="shared" si="8"/>
        <v>0</v>
      </c>
      <c r="Z25" s="17"/>
      <c r="AA25" s="17"/>
      <c r="AB25" s="17"/>
      <c r="AC25" s="17"/>
      <c r="AD25" s="22"/>
      <c r="AE25" s="23"/>
      <c r="AF25" s="23"/>
      <c r="AG25" s="23">
        <v>11.25</v>
      </c>
      <c r="AH25" s="23">
        <v>7.7</v>
      </c>
      <c r="AI25" s="23">
        <v>86.63</v>
      </c>
      <c r="AJ25" s="23"/>
      <c r="AK25" s="23">
        <v>86.63</v>
      </c>
      <c r="AL25" s="23">
        <v>86.63</v>
      </c>
      <c r="AM25" s="24" t="s">
        <v>145</v>
      </c>
      <c r="AN25" s="24" t="s">
        <v>146</v>
      </c>
      <c r="AO25" s="24" t="s">
        <v>147</v>
      </c>
      <c r="AP25" s="24" t="s">
        <v>148</v>
      </c>
      <c r="AQ25" s="27" t="s">
        <v>148</v>
      </c>
      <c r="AR25" s="28"/>
    </row>
    <row r="26" ht="18" customHeight="1" spans="1:44">
      <c r="A26" s="15">
        <v>18013</v>
      </c>
      <c r="B26" s="16" t="s">
        <v>149</v>
      </c>
      <c r="C26" s="16" t="s">
        <v>150</v>
      </c>
      <c r="D26" s="16" t="s">
        <v>150</v>
      </c>
      <c r="E26" s="16" t="s">
        <v>42</v>
      </c>
      <c r="F26" s="16"/>
      <c r="G26" s="16"/>
      <c r="H26" s="16"/>
      <c r="I26" s="17">
        <f t="shared" si="0"/>
        <v>97.88</v>
      </c>
      <c r="J26" s="17">
        <f t="shared" si="1"/>
        <v>97.88</v>
      </c>
      <c r="K26" s="17">
        <f t="shared" si="2"/>
        <v>0</v>
      </c>
      <c r="L26" s="17">
        <f t="shared" si="3"/>
        <v>97.88</v>
      </c>
      <c r="M26" s="17">
        <f t="shared" si="4"/>
        <v>8.7</v>
      </c>
      <c r="N26" s="17">
        <v>8.7</v>
      </c>
      <c r="O26" s="17"/>
      <c r="P26" s="17">
        <f t="shared" si="5"/>
        <v>11.25</v>
      </c>
      <c r="Q26" s="17">
        <v>11.25</v>
      </c>
      <c r="R26" s="17"/>
      <c r="S26" s="17"/>
      <c r="T26" s="17">
        <v>8.7</v>
      </c>
      <c r="U26" s="17">
        <f t="shared" si="6"/>
        <v>0</v>
      </c>
      <c r="V26" s="17">
        <f t="shared" si="7"/>
        <v>0</v>
      </c>
      <c r="W26" s="17"/>
      <c r="X26" s="17"/>
      <c r="Y26" s="17">
        <f t="shared" si="8"/>
        <v>0</v>
      </c>
      <c r="Z26" s="17"/>
      <c r="AA26" s="17"/>
      <c r="AB26" s="17"/>
      <c r="AC26" s="17"/>
      <c r="AD26" s="22"/>
      <c r="AE26" s="23"/>
      <c r="AF26" s="23"/>
      <c r="AG26" s="23">
        <v>11.25</v>
      </c>
      <c r="AH26" s="23">
        <v>8.7</v>
      </c>
      <c r="AI26" s="23">
        <v>97.88</v>
      </c>
      <c r="AJ26" s="23"/>
      <c r="AK26" s="23">
        <v>97.88</v>
      </c>
      <c r="AL26" s="23">
        <v>97.88</v>
      </c>
      <c r="AM26" s="24" t="s">
        <v>151</v>
      </c>
      <c r="AN26" s="24" t="s">
        <v>152</v>
      </c>
      <c r="AO26" s="24" t="s">
        <v>153</v>
      </c>
      <c r="AP26" s="24" t="s">
        <v>154</v>
      </c>
      <c r="AQ26" s="27" t="s">
        <v>154</v>
      </c>
      <c r="AR26" s="28"/>
    </row>
    <row r="27" ht="18" customHeight="1" spans="1:44">
      <c r="A27" s="15">
        <v>18014</v>
      </c>
      <c r="B27" s="16" t="s">
        <v>155</v>
      </c>
      <c r="C27" s="16" t="s">
        <v>156</v>
      </c>
      <c r="D27" s="16" t="s">
        <v>156</v>
      </c>
      <c r="E27" s="16" t="s">
        <v>42</v>
      </c>
      <c r="F27" s="16"/>
      <c r="G27" s="16"/>
      <c r="H27" s="16"/>
      <c r="I27" s="17">
        <f t="shared" si="0"/>
        <v>108</v>
      </c>
      <c r="J27" s="17">
        <f t="shared" si="1"/>
        <v>108</v>
      </c>
      <c r="K27" s="17">
        <f t="shared" si="2"/>
        <v>0</v>
      </c>
      <c r="L27" s="17">
        <f t="shared" si="3"/>
        <v>108</v>
      </c>
      <c r="M27" s="17">
        <f t="shared" si="4"/>
        <v>9.6</v>
      </c>
      <c r="N27" s="17">
        <v>9.6</v>
      </c>
      <c r="O27" s="17"/>
      <c r="P27" s="17">
        <f t="shared" si="5"/>
        <v>11.25</v>
      </c>
      <c r="Q27" s="17">
        <v>11.25</v>
      </c>
      <c r="R27" s="17"/>
      <c r="S27" s="17"/>
      <c r="T27" s="17">
        <v>9.6</v>
      </c>
      <c r="U27" s="17">
        <f t="shared" si="6"/>
        <v>0</v>
      </c>
      <c r="V27" s="17">
        <f t="shared" si="7"/>
        <v>0</v>
      </c>
      <c r="W27" s="17"/>
      <c r="X27" s="17"/>
      <c r="Y27" s="17">
        <f t="shared" si="8"/>
        <v>0</v>
      </c>
      <c r="Z27" s="17"/>
      <c r="AA27" s="17"/>
      <c r="AB27" s="17"/>
      <c r="AC27" s="17"/>
      <c r="AD27" s="22"/>
      <c r="AE27" s="23"/>
      <c r="AF27" s="23"/>
      <c r="AG27" s="23">
        <v>11.25</v>
      </c>
      <c r="AH27" s="23">
        <v>9.6</v>
      </c>
      <c r="AI27" s="23">
        <v>108</v>
      </c>
      <c r="AJ27" s="23"/>
      <c r="AK27" s="23">
        <v>108</v>
      </c>
      <c r="AL27" s="23">
        <v>108</v>
      </c>
      <c r="AM27" s="24" t="s">
        <v>157</v>
      </c>
      <c r="AN27" s="24" t="s">
        <v>158</v>
      </c>
      <c r="AO27" s="24" t="s">
        <v>159</v>
      </c>
      <c r="AP27" s="24" t="s">
        <v>160</v>
      </c>
      <c r="AQ27" s="27" t="s">
        <v>160</v>
      </c>
      <c r="AR27" s="28"/>
    </row>
    <row r="28" ht="18" customHeight="1" spans="1:44">
      <c r="A28" s="15">
        <v>18015</v>
      </c>
      <c r="B28" s="16" t="s">
        <v>161</v>
      </c>
      <c r="C28" s="16" t="s">
        <v>162</v>
      </c>
      <c r="D28" s="16" t="s">
        <v>162</v>
      </c>
      <c r="E28" s="16" t="s">
        <v>42</v>
      </c>
      <c r="F28" s="16"/>
      <c r="G28" s="16"/>
      <c r="H28" s="16"/>
      <c r="I28" s="17">
        <f t="shared" si="0"/>
        <v>201.38</v>
      </c>
      <c r="J28" s="17">
        <f t="shared" si="1"/>
        <v>201.38</v>
      </c>
      <c r="K28" s="17">
        <f t="shared" si="2"/>
        <v>0</v>
      </c>
      <c r="L28" s="17">
        <f t="shared" si="3"/>
        <v>201.38</v>
      </c>
      <c r="M28" s="17">
        <f t="shared" si="4"/>
        <v>17.9</v>
      </c>
      <c r="N28" s="17">
        <v>17.9</v>
      </c>
      <c r="O28" s="17"/>
      <c r="P28" s="17">
        <f t="shared" si="5"/>
        <v>11.25</v>
      </c>
      <c r="Q28" s="17">
        <v>11.25</v>
      </c>
      <c r="R28" s="17"/>
      <c r="S28" s="17"/>
      <c r="T28" s="17">
        <v>17.9</v>
      </c>
      <c r="U28" s="17">
        <f t="shared" si="6"/>
        <v>0</v>
      </c>
      <c r="V28" s="17">
        <f t="shared" si="7"/>
        <v>0</v>
      </c>
      <c r="W28" s="17"/>
      <c r="X28" s="17"/>
      <c r="Y28" s="17">
        <f t="shared" si="8"/>
        <v>0</v>
      </c>
      <c r="Z28" s="17"/>
      <c r="AA28" s="17"/>
      <c r="AB28" s="17"/>
      <c r="AC28" s="17"/>
      <c r="AD28" s="22"/>
      <c r="AE28" s="23"/>
      <c r="AF28" s="23"/>
      <c r="AG28" s="23">
        <v>11.25</v>
      </c>
      <c r="AH28" s="23">
        <v>17.9</v>
      </c>
      <c r="AI28" s="23">
        <v>201.38</v>
      </c>
      <c r="AJ28" s="23"/>
      <c r="AK28" s="23">
        <v>201.38</v>
      </c>
      <c r="AL28" s="23">
        <v>201.38</v>
      </c>
      <c r="AM28" s="24" t="s">
        <v>163</v>
      </c>
      <c r="AN28" s="24" t="s">
        <v>164</v>
      </c>
      <c r="AO28" s="24" t="s">
        <v>165</v>
      </c>
      <c r="AP28" s="24" t="s">
        <v>166</v>
      </c>
      <c r="AQ28" s="27" t="s">
        <v>166</v>
      </c>
      <c r="AR28" s="28"/>
    </row>
    <row r="29" ht="18" customHeight="1" spans="1:44">
      <c r="A29" s="15">
        <v>18016</v>
      </c>
      <c r="B29" s="16" t="s">
        <v>167</v>
      </c>
      <c r="C29" s="16" t="s">
        <v>168</v>
      </c>
      <c r="D29" s="16" t="s">
        <v>168</v>
      </c>
      <c r="E29" s="16" t="s">
        <v>42</v>
      </c>
      <c r="F29" s="16"/>
      <c r="G29" s="16"/>
      <c r="H29" s="16"/>
      <c r="I29" s="17">
        <f t="shared" si="0"/>
        <v>83.25</v>
      </c>
      <c r="J29" s="17">
        <f t="shared" si="1"/>
        <v>83.25</v>
      </c>
      <c r="K29" s="17">
        <f t="shared" si="2"/>
        <v>0</v>
      </c>
      <c r="L29" s="17">
        <f t="shared" si="3"/>
        <v>83.25</v>
      </c>
      <c r="M29" s="17">
        <f t="shared" si="4"/>
        <v>7.4</v>
      </c>
      <c r="N29" s="17">
        <v>7.4</v>
      </c>
      <c r="O29" s="17"/>
      <c r="P29" s="17">
        <f t="shared" si="5"/>
        <v>11.25</v>
      </c>
      <c r="Q29" s="17">
        <v>11.25</v>
      </c>
      <c r="R29" s="17"/>
      <c r="S29" s="17"/>
      <c r="T29" s="17">
        <v>7.4</v>
      </c>
      <c r="U29" s="17">
        <f t="shared" si="6"/>
        <v>0</v>
      </c>
      <c r="V29" s="17">
        <f t="shared" si="7"/>
        <v>0</v>
      </c>
      <c r="W29" s="17"/>
      <c r="X29" s="17"/>
      <c r="Y29" s="17">
        <f t="shared" si="8"/>
        <v>0</v>
      </c>
      <c r="Z29" s="17"/>
      <c r="AA29" s="17"/>
      <c r="AB29" s="17"/>
      <c r="AC29" s="17"/>
      <c r="AD29" s="22"/>
      <c r="AE29" s="23"/>
      <c r="AF29" s="23"/>
      <c r="AG29" s="23">
        <v>11.25</v>
      </c>
      <c r="AH29" s="23">
        <v>7.4</v>
      </c>
      <c r="AI29" s="23">
        <v>83.25</v>
      </c>
      <c r="AJ29" s="23"/>
      <c r="AK29" s="23">
        <v>83.25</v>
      </c>
      <c r="AL29" s="23">
        <v>83.25</v>
      </c>
      <c r="AM29" s="24" t="s">
        <v>169</v>
      </c>
      <c r="AN29" s="24" t="s">
        <v>170</v>
      </c>
      <c r="AO29" s="24" t="s">
        <v>171</v>
      </c>
      <c r="AP29" s="24" t="s">
        <v>172</v>
      </c>
      <c r="AQ29" s="27" t="s">
        <v>172</v>
      </c>
      <c r="AR29" s="28"/>
    </row>
    <row r="30" ht="18" customHeight="1" spans="1:44">
      <c r="A30" s="15">
        <v>18017</v>
      </c>
      <c r="B30" s="16" t="s">
        <v>173</v>
      </c>
      <c r="C30" s="16" t="s">
        <v>174</v>
      </c>
      <c r="D30" s="16" t="s">
        <v>174</v>
      </c>
      <c r="E30" s="16" t="s">
        <v>42</v>
      </c>
      <c r="F30" s="16"/>
      <c r="G30" s="16"/>
      <c r="H30" s="16"/>
      <c r="I30" s="17">
        <f t="shared" si="0"/>
        <v>86.63</v>
      </c>
      <c r="J30" s="17">
        <f t="shared" si="1"/>
        <v>86.63</v>
      </c>
      <c r="K30" s="17">
        <f t="shared" si="2"/>
        <v>0</v>
      </c>
      <c r="L30" s="17">
        <f t="shared" si="3"/>
        <v>86.63</v>
      </c>
      <c r="M30" s="17">
        <f t="shared" si="4"/>
        <v>7.7</v>
      </c>
      <c r="N30" s="17">
        <v>7.7</v>
      </c>
      <c r="O30" s="17"/>
      <c r="P30" s="17">
        <f t="shared" si="5"/>
        <v>11.25</v>
      </c>
      <c r="Q30" s="17">
        <v>11.25</v>
      </c>
      <c r="R30" s="17"/>
      <c r="S30" s="17"/>
      <c r="T30" s="17">
        <v>7.7</v>
      </c>
      <c r="U30" s="17">
        <f t="shared" si="6"/>
        <v>0</v>
      </c>
      <c r="V30" s="17">
        <f t="shared" si="7"/>
        <v>0</v>
      </c>
      <c r="W30" s="17"/>
      <c r="X30" s="17"/>
      <c r="Y30" s="17">
        <f t="shared" si="8"/>
        <v>0</v>
      </c>
      <c r="Z30" s="17"/>
      <c r="AA30" s="17"/>
      <c r="AB30" s="17"/>
      <c r="AC30" s="17"/>
      <c r="AD30" s="22"/>
      <c r="AE30" s="23"/>
      <c r="AF30" s="23"/>
      <c r="AG30" s="23">
        <v>11.25</v>
      </c>
      <c r="AH30" s="23">
        <v>7.7</v>
      </c>
      <c r="AI30" s="23">
        <v>86.63</v>
      </c>
      <c r="AJ30" s="23"/>
      <c r="AK30" s="23">
        <v>86.63</v>
      </c>
      <c r="AL30" s="23">
        <v>86.63</v>
      </c>
      <c r="AM30" s="24" t="s">
        <v>175</v>
      </c>
      <c r="AN30" s="24" t="s">
        <v>176</v>
      </c>
      <c r="AO30" s="24" t="s">
        <v>177</v>
      </c>
      <c r="AP30" s="24" t="s">
        <v>178</v>
      </c>
      <c r="AQ30" s="27" t="s">
        <v>178</v>
      </c>
      <c r="AR30" s="28"/>
    </row>
    <row r="31" ht="18" customHeight="1" spans="1:44">
      <c r="A31" s="15">
        <v>18018</v>
      </c>
      <c r="B31" s="16" t="s">
        <v>179</v>
      </c>
      <c r="C31" s="16" t="s">
        <v>180</v>
      </c>
      <c r="D31" s="16" t="s">
        <v>180</v>
      </c>
      <c r="E31" s="16" t="s">
        <v>42</v>
      </c>
      <c r="F31" s="16"/>
      <c r="G31" s="16"/>
      <c r="H31" s="16"/>
      <c r="I31" s="17">
        <f t="shared" si="0"/>
        <v>186.75</v>
      </c>
      <c r="J31" s="17">
        <f t="shared" si="1"/>
        <v>186.75</v>
      </c>
      <c r="K31" s="17">
        <f t="shared" si="2"/>
        <v>0</v>
      </c>
      <c r="L31" s="17">
        <f t="shared" si="3"/>
        <v>186.75</v>
      </c>
      <c r="M31" s="17">
        <f t="shared" si="4"/>
        <v>16.6</v>
      </c>
      <c r="N31" s="17">
        <v>16.6</v>
      </c>
      <c r="O31" s="17"/>
      <c r="P31" s="17">
        <f t="shared" si="5"/>
        <v>11.25</v>
      </c>
      <c r="Q31" s="17">
        <v>11.25</v>
      </c>
      <c r="R31" s="17"/>
      <c r="S31" s="17"/>
      <c r="T31" s="17">
        <v>16.6</v>
      </c>
      <c r="U31" s="17">
        <f t="shared" si="6"/>
        <v>0</v>
      </c>
      <c r="V31" s="17">
        <f t="shared" si="7"/>
        <v>0</v>
      </c>
      <c r="W31" s="17"/>
      <c r="X31" s="17"/>
      <c r="Y31" s="17">
        <f t="shared" si="8"/>
        <v>0</v>
      </c>
      <c r="Z31" s="17"/>
      <c r="AA31" s="17"/>
      <c r="AB31" s="17"/>
      <c r="AC31" s="17"/>
      <c r="AD31" s="22"/>
      <c r="AE31" s="23"/>
      <c r="AF31" s="23"/>
      <c r="AG31" s="23">
        <v>11.25</v>
      </c>
      <c r="AH31" s="23">
        <v>16.6</v>
      </c>
      <c r="AI31" s="23">
        <v>186.75</v>
      </c>
      <c r="AJ31" s="23"/>
      <c r="AK31" s="23">
        <v>186.75</v>
      </c>
      <c r="AL31" s="23">
        <v>186.75</v>
      </c>
      <c r="AM31" s="24" t="s">
        <v>181</v>
      </c>
      <c r="AN31" s="24" t="s">
        <v>182</v>
      </c>
      <c r="AO31" s="24" t="s">
        <v>183</v>
      </c>
      <c r="AP31" s="24" t="s">
        <v>184</v>
      </c>
      <c r="AQ31" s="27" t="s">
        <v>184</v>
      </c>
      <c r="AR31" s="28"/>
    </row>
    <row r="32" ht="18" customHeight="1" spans="1:44">
      <c r="A32" s="15">
        <v>18019</v>
      </c>
      <c r="B32" s="16" t="s">
        <v>185</v>
      </c>
      <c r="C32" s="16" t="s">
        <v>186</v>
      </c>
      <c r="D32" s="16" t="s">
        <v>186</v>
      </c>
      <c r="E32" s="16" t="s">
        <v>42</v>
      </c>
      <c r="F32" s="16"/>
      <c r="G32" s="16"/>
      <c r="H32" s="16"/>
      <c r="I32" s="17">
        <f t="shared" si="0"/>
        <v>163.13</v>
      </c>
      <c r="J32" s="17">
        <f t="shared" si="1"/>
        <v>163.13</v>
      </c>
      <c r="K32" s="17">
        <f t="shared" si="2"/>
        <v>0</v>
      </c>
      <c r="L32" s="17">
        <f t="shared" si="3"/>
        <v>163.13</v>
      </c>
      <c r="M32" s="17">
        <f t="shared" si="4"/>
        <v>14.5</v>
      </c>
      <c r="N32" s="17">
        <v>14.5</v>
      </c>
      <c r="O32" s="17"/>
      <c r="P32" s="17">
        <f t="shared" si="5"/>
        <v>11.25</v>
      </c>
      <c r="Q32" s="17">
        <v>11.25</v>
      </c>
      <c r="R32" s="17"/>
      <c r="S32" s="17"/>
      <c r="T32" s="17">
        <v>14.5</v>
      </c>
      <c r="U32" s="17">
        <f t="shared" si="6"/>
        <v>0</v>
      </c>
      <c r="V32" s="17">
        <f t="shared" si="7"/>
        <v>0</v>
      </c>
      <c r="W32" s="17"/>
      <c r="X32" s="17"/>
      <c r="Y32" s="17">
        <f t="shared" si="8"/>
        <v>0</v>
      </c>
      <c r="Z32" s="17"/>
      <c r="AA32" s="17"/>
      <c r="AB32" s="17"/>
      <c r="AC32" s="17"/>
      <c r="AD32" s="22"/>
      <c r="AE32" s="23"/>
      <c r="AF32" s="23"/>
      <c r="AG32" s="23">
        <v>11.25</v>
      </c>
      <c r="AH32" s="23">
        <v>14.5</v>
      </c>
      <c r="AI32" s="23">
        <v>163.13</v>
      </c>
      <c r="AJ32" s="23"/>
      <c r="AK32" s="23">
        <v>163.13</v>
      </c>
      <c r="AL32" s="23">
        <v>163.13</v>
      </c>
      <c r="AM32" s="24" t="s">
        <v>187</v>
      </c>
      <c r="AN32" s="24" t="s">
        <v>188</v>
      </c>
      <c r="AO32" s="24" t="s">
        <v>189</v>
      </c>
      <c r="AP32" s="24" t="s">
        <v>190</v>
      </c>
      <c r="AQ32" s="27" t="s">
        <v>190</v>
      </c>
      <c r="AR32" s="28"/>
    </row>
    <row r="33" ht="18" customHeight="1" spans="1:44">
      <c r="A33" s="15">
        <v>18020</v>
      </c>
      <c r="B33" s="16" t="s">
        <v>191</v>
      </c>
      <c r="C33" s="16" t="s">
        <v>192</v>
      </c>
      <c r="D33" s="16" t="s">
        <v>192</v>
      </c>
      <c r="E33" s="16" t="s">
        <v>42</v>
      </c>
      <c r="F33" s="16"/>
      <c r="G33" s="16"/>
      <c r="H33" s="16"/>
      <c r="I33" s="17">
        <f t="shared" si="0"/>
        <v>168.75</v>
      </c>
      <c r="J33" s="17">
        <f t="shared" si="1"/>
        <v>168.75</v>
      </c>
      <c r="K33" s="17">
        <f t="shared" si="2"/>
        <v>0</v>
      </c>
      <c r="L33" s="17">
        <f t="shared" si="3"/>
        <v>168.75</v>
      </c>
      <c r="M33" s="17">
        <f t="shared" si="4"/>
        <v>15</v>
      </c>
      <c r="N33" s="17">
        <v>15</v>
      </c>
      <c r="O33" s="17"/>
      <c r="P33" s="17">
        <f t="shared" si="5"/>
        <v>11.25</v>
      </c>
      <c r="Q33" s="17">
        <v>11.25</v>
      </c>
      <c r="R33" s="17"/>
      <c r="S33" s="17"/>
      <c r="T33" s="17">
        <v>15</v>
      </c>
      <c r="U33" s="17">
        <f t="shared" si="6"/>
        <v>0</v>
      </c>
      <c r="V33" s="17">
        <f t="shared" si="7"/>
        <v>0</v>
      </c>
      <c r="W33" s="17"/>
      <c r="X33" s="17"/>
      <c r="Y33" s="17">
        <f t="shared" si="8"/>
        <v>0</v>
      </c>
      <c r="Z33" s="17"/>
      <c r="AA33" s="17"/>
      <c r="AB33" s="17"/>
      <c r="AC33" s="17"/>
      <c r="AD33" s="22"/>
      <c r="AE33" s="23"/>
      <c r="AF33" s="23"/>
      <c r="AG33" s="23">
        <v>11.25</v>
      </c>
      <c r="AH33" s="23">
        <v>15</v>
      </c>
      <c r="AI33" s="23">
        <v>168.75</v>
      </c>
      <c r="AJ33" s="23"/>
      <c r="AK33" s="23">
        <v>168.75</v>
      </c>
      <c r="AL33" s="23">
        <v>168.75</v>
      </c>
      <c r="AM33" s="24" t="s">
        <v>193</v>
      </c>
      <c r="AN33" s="24" t="s">
        <v>194</v>
      </c>
      <c r="AO33" s="24" t="s">
        <v>195</v>
      </c>
      <c r="AP33" s="24" t="s">
        <v>196</v>
      </c>
      <c r="AQ33" s="27" t="s">
        <v>196</v>
      </c>
      <c r="AR33" s="28"/>
    </row>
    <row r="34" ht="18" customHeight="1" spans="1:44">
      <c r="A34" s="15">
        <v>18021</v>
      </c>
      <c r="B34" s="16" t="s">
        <v>197</v>
      </c>
      <c r="C34" s="16" t="s">
        <v>198</v>
      </c>
      <c r="D34" s="16" t="s">
        <v>198</v>
      </c>
      <c r="E34" s="16" t="s">
        <v>42</v>
      </c>
      <c r="F34" s="16"/>
      <c r="G34" s="16"/>
      <c r="H34" s="16"/>
      <c r="I34" s="17">
        <f t="shared" si="0"/>
        <v>237.38</v>
      </c>
      <c r="J34" s="17">
        <f t="shared" si="1"/>
        <v>237.38</v>
      </c>
      <c r="K34" s="17">
        <f t="shared" si="2"/>
        <v>0</v>
      </c>
      <c r="L34" s="17">
        <f t="shared" si="3"/>
        <v>237.38</v>
      </c>
      <c r="M34" s="17">
        <f t="shared" si="4"/>
        <v>21.1</v>
      </c>
      <c r="N34" s="17">
        <v>21.1</v>
      </c>
      <c r="O34" s="17"/>
      <c r="P34" s="17">
        <f t="shared" si="5"/>
        <v>11.25</v>
      </c>
      <c r="Q34" s="17">
        <v>11.25</v>
      </c>
      <c r="R34" s="17"/>
      <c r="S34" s="17"/>
      <c r="T34" s="17">
        <v>21.1</v>
      </c>
      <c r="U34" s="17">
        <f t="shared" si="6"/>
        <v>0</v>
      </c>
      <c r="V34" s="17">
        <f t="shared" si="7"/>
        <v>0</v>
      </c>
      <c r="W34" s="17"/>
      <c r="X34" s="17"/>
      <c r="Y34" s="17">
        <f t="shared" si="8"/>
        <v>0</v>
      </c>
      <c r="Z34" s="17"/>
      <c r="AA34" s="17"/>
      <c r="AB34" s="17"/>
      <c r="AC34" s="17"/>
      <c r="AD34" s="22"/>
      <c r="AE34" s="23"/>
      <c r="AF34" s="23"/>
      <c r="AG34" s="23">
        <v>11.25</v>
      </c>
      <c r="AH34" s="23">
        <v>21.1</v>
      </c>
      <c r="AI34" s="23">
        <v>237.38</v>
      </c>
      <c r="AJ34" s="23"/>
      <c r="AK34" s="23">
        <v>237.38</v>
      </c>
      <c r="AL34" s="23">
        <v>237.38</v>
      </c>
      <c r="AM34" s="24" t="s">
        <v>199</v>
      </c>
      <c r="AN34" s="24" t="s">
        <v>200</v>
      </c>
      <c r="AO34" s="24" t="s">
        <v>201</v>
      </c>
      <c r="AP34" s="24" t="s">
        <v>202</v>
      </c>
      <c r="AQ34" s="27" t="s">
        <v>202</v>
      </c>
      <c r="AR34" s="28"/>
    </row>
    <row r="35" ht="18" customHeight="1" spans="1:44">
      <c r="A35" s="15">
        <v>18022</v>
      </c>
      <c r="B35" s="16" t="s">
        <v>203</v>
      </c>
      <c r="C35" s="16" t="s">
        <v>204</v>
      </c>
      <c r="D35" s="16" t="s">
        <v>204</v>
      </c>
      <c r="E35" s="16" t="s">
        <v>42</v>
      </c>
      <c r="F35" s="16"/>
      <c r="G35" s="16"/>
      <c r="H35" s="16"/>
      <c r="I35" s="17">
        <f t="shared" si="0"/>
        <v>97.88</v>
      </c>
      <c r="J35" s="17">
        <f t="shared" si="1"/>
        <v>97.88</v>
      </c>
      <c r="K35" s="17">
        <f t="shared" si="2"/>
        <v>0</v>
      </c>
      <c r="L35" s="17">
        <f t="shared" si="3"/>
        <v>97.88</v>
      </c>
      <c r="M35" s="17">
        <f t="shared" si="4"/>
        <v>8.7</v>
      </c>
      <c r="N35" s="17">
        <v>8.7</v>
      </c>
      <c r="O35" s="17"/>
      <c r="P35" s="17">
        <f t="shared" si="5"/>
        <v>11.25</v>
      </c>
      <c r="Q35" s="17">
        <v>11.25</v>
      </c>
      <c r="R35" s="17"/>
      <c r="S35" s="17"/>
      <c r="T35" s="17">
        <v>8.7</v>
      </c>
      <c r="U35" s="17">
        <f t="shared" si="6"/>
        <v>0</v>
      </c>
      <c r="V35" s="17">
        <f t="shared" si="7"/>
        <v>0</v>
      </c>
      <c r="W35" s="17"/>
      <c r="X35" s="17"/>
      <c r="Y35" s="17">
        <f t="shared" si="8"/>
        <v>0</v>
      </c>
      <c r="Z35" s="17"/>
      <c r="AA35" s="17"/>
      <c r="AB35" s="17"/>
      <c r="AC35" s="17"/>
      <c r="AD35" s="22"/>
      <c r="AE35" s="23"/>
      <c r="AF35" s="23"/>
      <c r="AG35" s="23">
        <v>11.25</v>
      </c>
      <c r="AH35" s="23">
        <v>8.7</v>
      </c>
      <c r="AI35" s="23">
        <v>97.88</v>
      </c>
      <c r="AJ35" s="23"/>
      <c r="AK35" s="23">
        <v>97.88</v>
      </c>
      <c r="AL35" s="23">
        <v>97.88</v>
      </c>
      <c r="AM35" s="24" t="s">
        <v>205</v>
      </c>
      <c r="AN35" s="24" t="s">
        <v>206</v>
      </c>
      <c r="AO35" s="24" t="s">
        <v>207</v>
      </c>
      <c r="AP35" s="24" t="s">
        <v>208</v>
      </c>
      <c r="AQ35" s="27" t="s">
        <v>208</v>
      </c>
      <c r="AR35" s="28"/>
    </row>
    <row r="36" ht="18" customHeight="1" spans="1:44">
      <c r="A36" s="15">
        <v>18023</v>
      </c>
      <c r="B36" s="16" t="s">
        <v>209</v>
      </c>
      <c r="C36" s="16" t="s">
        <v>210</v>
      </c>
      <c r="D36" s="16" t="s">
        <v>210</v>
      </c>
      <c r="E36" s="16" t="s">
        <v>42</v>
      </c>
      <c r="F36" s="16"/>
      <c r="G36" s="16"/>
      <c r="H36" s="16"/>
      <c r="I36" s="17">
        <f t="shared" si="0"/>
        <v>55.13</v>
      </c>
      <c r="J36" s="17">
        <f t="shared" si="1"/>
        <v>55.13</v>
      </c>
      <c r="K36" s="17">
        <f t="shared" si="2"/>
        <v>0</v>
      </c>
      <c r="L36" s="17">
        <f t="shared" si="3"/>
        <v>55.13</v>
      </c>
      <c r="M36" s="17">
        <f t="shared" si="4"/>
        <v>4.9</v>
      </c>
      <c r="N36" s="17">
        <v>4.9</v>
      </c>
      <c r="O36" s="17"/>
      <c r="P36" s="17">
        <f t="shared" si="5"/>
        <v>11.25</v>
      </c>
      <c r="Q36" s="17">
        <v>11.25</v>
      </c>
      <c r="R36" s="17"/>
      <c r="S36" s="17"/>
      <c r="T36" s="17">
        <v>4.9</v>
      </c>
      <c r="U36" s="17">
        <f t="shared" si="6"/>
        <v>0</v>
      </c>
      <c r="V36" s="17">
        <f t="shared" si="7"/>
        <v>0</v>
      </c>
      <c r="W36" s="17"/>
      <c r="X36" s="17"/>
      <c r="Y36" s="17">
        <f t="shared" si="8"/>
        <v>0</v>
      </c>
      <c r="Z36" s="17"/>
      <c r="AA36" s="17"/>
      <c r="AB36" s="17"/>
      <c r="AC36" s="17"/>
      <c r="AD36" s="22"/>
      <c r="AE36" s="23"/>
      <c r="AF36" s="23"/>
      <c r="AG36" s="23">
        <v>11.25</v>
      </c>
      <c r="AH36" s="23">
        <v>4.9</v>
      </c>
      <c r="AI36" s="23">
        <v>55.13</v>
      </c>
      <c r="AJ36" s="23"/>
      <c r="AK36" s="23">
        <v>55.13</v>
      </c>
      <c r="AL36" s="23">
        <v>55.13</v>
      </c>
      <c r="AM36" s="24" t="s">
        <v>211</v>
      </c>
      <c r="AN36" s="24" t="s">
        <v>212</v>
      </c>
      <c r="AO36" s="24" t="s">
        <v>213</v>
      </c>
      <c r="AP36" s="24" t="s">
        <v>214</v>
      </c>
      <c r="AQ36" s="27" t="s">
        <v>214</v>
      </c>
      <c r="AR36" s="28"/>
    </row>
    <row r="37" ht="18" customHeight="1" spans="1:44">
      <c r="A37" s="15">
        <v>18024</v>
      </c>
      <c r="B37" s="16" t="s">
        <v>215</v>
      </c>
      <c r="C37" s="16" t="s">
        <v>216</v>
      </c>
      <c r="D37" s="16" t="s">
        <v>216</v>
      </c>
      <c r="E37" s="16" t="s">
        <v>42</v>
      </c>
      <c r="F37" s="16"/>
      <c r="G37" s="16"/>
      <c r="H37" s="16"/>
      <c r="I37" s="17">
        <f t="shared" si="0"/>
        <v>163.13</v>
      </c>
      <c r="J37" s="17">
        <f t="shared" si="1"/>
        <v>163.13</v>
      </c>
      <c r="K37" s="17">
        <f t="shared" si="2"/>
        <v>0</v>
      </c>
      <c r="L37" s="17">
        <f t="shared" si="3"/>
        <v>163.13</v>
      </c>
      <c r="M37" s="17">
        <f t="shared" si="4"/>
        <v>14.5</v>
      </c>
      <c r="N37" s="17">
        <v>14.5</v>
      </c>
      <c r="O37" s="17"/>
      <c r="P37" s="17">
        <f t="shared" si="5"/>
        <v>11.25</v>
      </c>
      <c r="Q37" s="17">
        <v>11.25</v>
      </c>
      <c r="R37" s="17"/>
      <c r="S37" s="17"/>
      <c r="T37" s="17">
        <v>14.5</v>
      </c>
      <c r="U37" s="17">
        <f t="shared" si="6"/>
        <v>0</v>
      </c>
      <c r="V37" s="17">
        <f t="shared" si="7"/>
        <v>0</v>
      </c>
      <c r="W37" s="17"/>
      <c r="X37" s="17"/>
      <c r="Y37" s="17">
        <f t="shared" si="8"/>
        <v>0</v>
      </c>
      <c r="Z37" s="17"/>
      <c r="AA37" s="17"/>
      <c r="AB37" s="17"/>
      <c r="AC37" s="17"/>
      <c r="AD37" s="22"/>
      <c r="AE37" s="23"/>
      <c r="AF37" s="23"/>
      <c r="AG37" s="23">
        <v>11.25</v>
      </c>
      <c r="AH37" s="23">
        <v>14.5</v>
      </c>
      <c r="AI37" s="23">
        <v>163.13</v>
      </c>
      <c r="AJ37" s="23"/>
      <c r="AK37" s="23">
        <v>163.13</v>
      </c>
      <c r="AL37" s="23">
        <v>163.13</v>
      </c>
      <c r="AM37" s="24" t="s">
        <v>217</v>
      </c>
      <c r="AN37" s="24" t="s">
        <v>218</v>
      </c>
      <c r="AO37" s="24" t="s">
        <v>219</v>
      </c>
      <c r="AP37" s="24" t="s">
        <v>220</v>
      </c>
      <c r="AQ37" s="27" t="s">
        <v>220</v>
      </c>
      <c r="AR37" s="28"/>
    </row>
    <row r="38" ht="18" customHeight="1" spans="1:44">
      <c r="A38" s="15">
        <v>18025</v>
      </c>
      <c r="B38" s="16" t="s">
        <v>221</v>
      </c>
      <c r="C38" s="16" t="s">
        <v>222</v>
      </c>
      <c r="D38" s="16" t="s">
        <v>222</v>
      </c>
      <c r="E38" s="16" t="s">
        <v>42</v>
      </c>
      <c r="F38" s="16"/>
      <c r="G38" s="16"/>
      <c r="H38" s="16"/>
      <c r="I38" s="17">
        <f t="shared" si="0"/>
        <v>163.13</v>
      </c>
      <c r="J38" s="17">
        <f t="shared" si="1"/>
        <v>163.13</v>
      </c>
      <c r="K38" s="17">
        <f t="shared" si="2"/>
        <v>0</v>
      </c>
      <c r="L38" s="17">
        <f t="shared" si="3"/>
        <v>163.13</v>
      </c>
      <c r="M38" s="17">
        <f t="shared" si="4"/>
        <v>14.5</v>
      </c>
      <c r="N38" s="17">
        <v>14.5</v>
      </c>
      <c r="O38" s="17"/>
      <c r="P38" s="17">
        <f t="shared" si="5"/>
        <v>11.25</v>
      </c>
      <c r="Q38" s="17">
        <v>11.25</v>
      </c>
      <c r="R38" s="17"/>
      <c r="S38" s="17"/>
      <c r="T38" s="17">
        <v>14.5</v>
      </c>
      <c r="U38" s="17">
        <f t="shared" si="6"/>
        <v>0</v>
      </c>
      <c r="V38" s="17">
        <f t="shared" si="7"/>
        <v>0</v>
      </c>
      <c r="W38" s="17"/>
      <c r="X38" s="17"/>
      <c r="Y38" s="17">
        <f t="shared" si="8"/>
        <v>0</v>
      </c>
      <c r="Z38" s="17"/>
      <c r="AA38" s="17"/>
      <c r="AB38" s="17"/>
      <c r="AC38" s="17"/>
      <c r="AD38" s="22"/>
      <c r="AE38" s="23"/>
      <c r="AF38" s="23"/>
      <c r="AG38" s="23">
        <v>11.25</v>
      </c>
      <c r="AH38" s="23">
        <v>14.5</v>
      </c>
      <c r="AI38" s="23">
        <v>163.13</v>
      </c>
      <c r="AJ38" s="23"/>
      <c r="AK38" s="23">
        <v>163.13</v>
      </c>
      <c r="AL38" s="23">
        <v>163.13</v>
      </c>
      <c r="AM38" s="24" t="s">
        <v>223</v>
      </c>
      <c r="AN38" s="24" t="s">
        <v>224</v>
      </c>
      <c r="AO38" s="24" t="s">
        <v>225</v>
      </c>
      <c r="AP38" s="24" t="s">
        <v>226</v>
      </c>
      <c r="AQ38" s="27" t="s">
        <v>226</v>
      </c>
      <c r="AR38" s="28"/>
    </row>
    <row r="39" ht="18" customHeight="1" spans="1:44">
      <c r="A39" s="15">
        <v>18026</v>
      </c>
      <c r="B39" s="16" t="s">
        <v>227</v>
      </c>
      <c r="C39" s="16" t="s">
        <v>228</v>
      </c>
      <c r="D39" s="16" t="s">
        <v>228</v>
      </c>
      <c r="E39" s="16" t="s">
        <v>42</v>
      </c>
      <c r="F39" s="16"/>
      <c r="G39" s="16"/>
      <c r="H39" s="16"/>
      <c r="I39" s="17">
        <f t="shared" si="0"/>
        <v>97.88</v>
      </c>
      <c r="J39" s="17">
        <f t="shared" si="1"/>
        <v>97.88</v>
      </c>
      <c r="K39" s="17">
        <f t="shared" si="2"/>
        <v>0</v>
      </c>
      <c r="L39" s="17">
        <f t="shared" si="3"/>
        <v>97.88</v>
      </c>
      <c r="M39" s="17">
        <f t="shared" si="4"/>
        <v>8.7</v>
      </c>
      <c r="N39" s="17">
        <v>8.7</v>
      </c>
      <c r="O39" s="17"/>
      <c r="P39" s="17">
        <f t="shared" si="5"/>
        <v>11.25</v>
      </c>
      <c r="Q39" s="17">
        <v>11.25</v>
      </c>
      <c r="R39" s="17"/>
      <c r="S39" s="17"/>
      <c r="T39" s="17">
        <v>8.7</v>
      </c>
      <c r="U39" s="17">
        <f t="shared" si="6"/>
        <v>0</v>
      </c>
      <c r="V39" s="17">
        <f t="shared" si="7"/>
        <v>0</v>
      </c>
      <c r="W39" s="17"/>
      <c r="X39" s="17"/>
      <c r="Y39" s="17">
        <f t="shared" si="8"/>
        <v>0</v>
      </c>
      <c r="Z39" s="17"/>
      <c r="AA39" s="17"/>
      <c r="AB39" s="17"/>
      <c r="AC39" s="17"/>
      <c r="AD39" s="22"/>
      <c r="AE39" s="23"/>
      <c r="AF39" s="23"/>
      <c r="AG39" s="23">
        <v>11.25</v>
      </c>
      <c r="AH39" s="23">
        <v>8.7</v>
      </c>
      <c r="AI39" s="23">
        <v>97.88</v>
      </c>
      <c r="AJ39" s="23"/>
      <c r="AK39" s="23">
        <v>97.88</v>
      </c>
      <c r="AL39" s="23">
        <v>97.88</v>
      </c>
      <c r="AM39" s="24" t="s">
        <v>229</v>
      </c>
      <c r="AN39" s="24" t="s">
        <v>230</v>
      </c>
      <c r="AO39" s="24" t="s">
        <v>231</v>
      </c>
      <c r="AP39" s="24" t="s">
        <v>232</v>
      </c>
      <c r="AQ39" s="27" t="s">
        <v>232</v>
      </c>
      <c r="AR39" s="28"/>
    </row>
    <row r="40" ht="18" customHeight="1" spans="1:44">
      <c r="A40" s="15">
        <v>18027</v>
      </c>
      <c r="B40" s="16" t="s">
        <v>233</v>
      </c>
      <c r="C40" s="16" t="s">
        <v>234</v>
      </c>
      <c r="D40" s="16" t="s">
        <v>234</v>
      </c>
      <c r="E40" s="16" t="s">
        <v>42</v>
      </c>
      <c r="F40" s="16"/>
      <c r="G40" s="16"/>
      <c r="H40" s="16"/>
      <c r="I40" s="17">
        <f t="shared" si="0"/>
        <v>163.13</v>
      </c>
      <c r="J40" s="17">
        <f t="shared" si="1"/>
        <v>163.13</v>
      </c>
      <c r="K40" s="17">
        <f t="shared" si="2"/>
        <v>0</v>
      </c>
      <c r="L40" s="17">
        <f t="shared" si="3"/>
        <v>163.13</v>
      </c>
      <c r="M40" s="17">
        <f t="shared" si="4"/>
        <v>14.5</v>
      </c>
      <c r="N40" s="17">
        <v>14.5</v>
      </c>
      <c r="O40" s="17"/>
      <c r="P40" s="17">
        <f t="shared" si="5"/>
        <v>11.25</v>
      </c>
      <c r="Q40" s="17">
        <v>11.25</v>
      </c>
      <c r="R40" s="17"/>
      <c r="S40" s="17"/>
      <c r="T40" s="17">
        <v>14.5</v>
      </c>
      <c r="U40" s="17">
        <f t="shared" si="6"/>
        <v>0</v>
      </c>
      <c r="V40" s="17">
        <f t="shared" si="7"/>
        <v>0</v>
      </c>
      <c r="W40" s="17"/>
      <c r="X40" s="17"/>
      <c r="Y40" s="17">
        <f t="shared" si="8"/>
        <v>0</v>
      </c>
      <c r="Z40" s="17"/>
      <c r="AA40" s="17"/>
      <c r="AB40" s="17"/>
      <c r="AC40" s="17"/>
      <c r="AD40" s="22"/>
      <c r="AE40" s="23"/>
      <c r="AF40" s="23"/>
      <c r="AG40" s="23">
        <v>11.25</v>
      </c>
      <c r="AH40" s="23">
        <v>14.5</v>
      </c>
      <c r="AI40" s="23">
        <v>163.13</v>
      </c>
      <c r="AJ40" s="23"/>
      <c r="AK40" s="23">
        <v>163.13</v>
      </c>
      <c r="AL40" s="23">
        <v>163.13</v>
      </c>
      <c r="AM40" s="24" t="s">
        <v>235</v>
      </c>
      <c r="AN40" s="24" t="s">
        <v>236</v>
      </c>
      <c r="AO40" s="24" t="s">
        <v>237</v>
      </c>
      <c r="AP40" s="24" t="s">
        <v>238</v>
      </c>
      <c r="AQ40" s="27" t="s">
        <v>238</v>
      </c>
      <c r="AR40" s="28"/>
    </row>
    <row r="41" ht="18" customHeight="1" spans="1:44">
      <c r="A41" s="15">
        <v>18028</v>
      </c>
      <c r="B41" s="16" t="s">
        <v>239</v>
      </c>
      <c r="C41" s="16" t="s">
        <v>240</v>
      </c>
      <c r="D41" s="16" t="s">
        <v>240</v>
      </c>
      <c r="E41" s="16" t="s">
        <v>42</v>
      </c>
      <c r="F41" s="16"/>
      <c r="G41" s="16"/>
      <c r="H41" s="16"/>
      <c r="I41" s="17">
        <f t="shared" si="0"/>
        <v>97.88</v>
      </c>
      <c r="J41" s="17">
        <f t="shared" si="1"/>
        <v>97.88</v>
      </c>
      <c r="K41" s="17">
        <f t="shared" si="2"/>
        <v>0</v>
      </c>
      <c r="L41" s="17">
        <f t="shared" si="3"/>
        <v>97.88</v>
      </c>
      <c r="M41" s="17">
        <f t="shared" si="4"/>
        <v>8.7</v>
      </c>
      <c r="N41" s="17">
        <v>8.7</v>
      </c>
      <c r="O41" s="17"/>
      <c r="P41" s="17">
        <f t="shared" si="5"/>
        <v>11.25</v>
      </c>
      <c r="Q41" s="17">
        <v>11.25</v>
      </c>
      <c r="R41" s="17"/>
      <c r="S41" s="17"/>
      <c r="T41" s="17">
        <v>8.7</v>
      </c>
      <c r="U41" s="17">
        <f t="shared" si="6"/>
        <v>0</v>
      </c>
      <c r="V41" s="17">
        <f t="shared" si="7"/>
        <v>0</v>
      </c>
      <c r="W41" s="17"/>
      <c r="X41" s="17"/>
      <c r="Y41" s="17">
        <f t="shared" si="8"/>
        <v>0</v>
      </c>
      <c r="Z41" s="17"/>
      <c r="AA41" s="17"/>
      <c r="AB41" s="17"/>
      <c r="AC41" s="17"/>
      <c r="AD41" s="22"/>
      <c r="AE41" s="23"/>
      <c r="AF41" s="23"/>
      <c r="AG41" s="23">
        <v>11.25</v>
      </c>
      <c r="AH41" s="23">
        <v>8.7</v>
      </c>
      <c r="AI41" s="23">
        <v>97.88</v>
      </c>
      <c r="AJ41" s="23"/>
      <c r="AK41" s="23">
        <v>97.88</v>
      </c>
      <c r="AL41" s="23">
        <v>97.88</v>
      </c>
      <c r="AM41" s="24" t="s">
        <v>241</v>
      </c>
      <c r="AN41" s="24" t="s">
        <v>242</v>
      </c>
      <c r="AO41" s="24" t="s">
        <v>243</v>
      </c>
      <c r="AP41" s="24" t="s">
        <v>244</v>
      </c>
      <c r="AQ41" s="27" t="s">
        <v>244</v>
      </c>
      <c r="AR41" s="28"/>
    </row>
    <row r="42" ht="18" customHeight="1" spans="1:44">
      <c r="A42" s="15">
        <v>18029</v>
      </c>
      <c r="B42" s="16" t="s">
        <v>245</v>
      </c>
      <c r="C42" s="16" t="s">
        <v>246</v>
      </c>
      <c r="D42" s="16" t="s">
        <v>246</v>
      </c>
      <c r="E42" s="16" t="s">
        <v>42</v>
      </c>
      <c r="F42" s="16"/>
      <c r="G42" s="16"/>
      <c r="H42" s="16"/>
      <c r="I42" s="17">
        <f t="shared" si="0"/>
        <v>210.38</v>
      </c>
      <c r="J42" s="17">
        <f t="shared" si="1"/>
        <v>210.38</v>
      </c>
      <c r="K42" s="17">
        <f t="shared" si="2"/>
        <v>0</v>
      </c>
      <c r="L42" s="17">
        <f t="shared" si="3"/>
        <v>210.38</v>
      </c>
      <c r="M42" s="17">
        <f t="shared" si="4"/>
        <v>18.7</v>
      </c>
      <c r="N42" s="17">
        <v>18.7</v>
      </c>
      <c r="O42" s="17"/>
      <c r="P42" s="17">
        <f t="shared" si="5"/>
        <v>11.25</v>
      </c>
      <c r="Q42" s="17">
        <v>11.25</v>
      </c>
      <c r="R42" s="17"/>
      <c r="S42" s="17"/>
      <c r="T42" s="17">
        <v>18.7</v>
      </c>
      <c r="U42" s="17">
        <f t="shared" si="6"/>
        <v>0</v>
      </c>
      <c r="V42" s="17">
        <f t="shared" si="7"/>
        <v>0</v>
      </c>
      <c r="W42" s="17"/>
      <c r="X42" s="17"/>
      <c r="Y42" s="17">
        <f t="shared" si="8"/>
        <v>0</v>
      </c>
      <c r="Z42" s="17"/>
      <c r="AA42" s="17"/>
      <c r="AB42" s="17"/>
      <c r="AC42" s="17"/>
      <c r="AD42" s="22"/>
      <c r="AE42" s="23"/>
      <c r="AF42" s="23"/>
      <c r="AG42" s="23">
        <v>11.25</v>
      </c>
      <c r="AH42" s="23">
        <v>18.7</v>
      </c>
      <c r="AI42" s="23">
        <v>210.38</v>
      </c>
      <c r="AJ42" s="23"/>
      <c r="AK42" s="23">
        <v>210.38</v>
      </c>
      <c r="AL42" s="23">
        <v>210.38</v>
      </c>
      <c r="AM42" s="24" t="s">
        <v>247</v>
      </c>
      <c r="AN42" s="24" t="s">
        <v>248</v>
      </c>
      <c r="AO42" s="24" t="s">
        <v>249</v>
      </c>
      <c r="AP42" s="24" t="s">
        <v>250</v>
      </c>
      <c r="AQ42" s="27" t="s">
        <v>250</v>
      </c>
      <c r="AR42" s="28"/>
    </row>
    <row r="43" ht="18" customHeight="1" spans="1:44">
      <c r="A43" s="15">
        <v>18030</v>
      </c>
      <c r="B43" s="16" t="s">
        <v>251</v>
      </c>
      <c r="C43" s="16" t="s">
        <v>252</v>
      </c>
      <c r="D43" s="16" t="s">
        <v>252</v>
      </c>
      <c r="E43" s="16" t="s">
        <v>42</v>
      </c>
      <c r="F43" s="16"/>
      <c r="G43" s="16"/>
      <c r="H43" s="16"/>
      <c r="I43" s="17">
        <f t="shared" si="0"/>
        <v>268.88</v>
      </c>
      <c r="J43" s="17">
        <f t="shared" si="1"/>
        <v>268.88</v>
      </c>
      <c r="K43" s="17">
        <f t="shared" si="2"/>
        <v>0</v>
      </c>
      <c r="L43" s="17">
        <f t="shared" si="3"/>
        <v>268.88</v>
      </c>
      <c r="M43" s="17">
        <f t="shared" si="4"/>
        <v>23.9</v>
      </c>
      <c r="N43" s="17">
        <v>23.9</v>
      </c>
      <c r="O43" s="17"/>
      <c r="P43" s="17">
        <f t="shared" si="5"/>
        <v>11.25</v>
      </c>
      <c r="Q43" s="17">
        <v>11.25</v>
      </c>
      <c r="R43" s="17"/>
      <c r="S43" s="17"/>
      <c r="T43" s="17">
        <v>23.9</v>
      </c>
      <c r="U43" s="17">
        <f t="shared" si="6"/>
        <v>0</v>
      </c>
      <c r="V43" s="17">
        <f t="shared" si="7"/>
        <v>0</v>
      </c>
      <c r="W43" s="17"/>
      <c r="X43" s="17"/>
      <c r="Y43" s="17">
        <f t="shared" si="8"/>
        <v>0</v>
      </c>
      <c r="Z43" s="17"/>
      <c r="AA43" s="17"/>
      <c r="AB43" s="17"/>
      <c r="AC43" s="17"/>
      <c r="AD43" s="22"/>
      <c r="AE43" s="23"/>
      <c r="AF43" s="23"/>
      <c r="AG43" s="23">
        <v>11.25</v>
      </c>
      <c r="AH43" s="23">
        <v>23.9</v>
      </c>
      <c r="AI43" s="23">
        <v>268.88</v>
      </c>
      <c r="AJ43" s="23"/>
      <c r="AK43" s="23">
        <v>268.88</v>
      </c>
      <c r="AL43" s="23">
        <v>268.88</v>
      </c>
      <c r="AM43" s="24" t="s">
        <v>253</v>
      </c>
      <c r="AN43" s="24" t="s">
        <v>254</v>
      </c>
      <c r="AO43" s="24" t="s">
        <v>255</v>
      </c>
      <c r="AP43" s="24" t="s">
        <v>256</v>
      </c>
      <c r="AQ43" s="27" t="s">
        <v>256</v>
      </c>
      <c r="AR43" s="28"/>
    </row>
    <row r="44" ht="18" customHeight="1" spans="1:44">
      <c r="A44" s="15">
        <v>18031</v>
      </c>
      <c r="B44" s="16" t="s">
        <v>257</v>
      </c>
      <c r="C44" s="16" t="s">
        <v>258</v>
      </c>
      <c r="D44" s="16" t="s">
        <v>258</v>
      </c>
      <c r="E44" s="16" t="s">
        <v>42</v>
      </c>
      <c r="F44" s="16"/>
      <c r="G44" s="16"/>
      <c r="H44" s="16"/>
      <c r="I44" s="17">
        <f t="shared" si="0"/>
        <v>163.13</v>
      </c>
      <c r="J44" s="17">
        <f t="shared" si="1"/>
        <v>163.13</v>
      </c>
      <c r="K44" s="17">
        <f t="shared" si="2"/>
        <v>0</v>
      </c>
      <c r="L44" s="17">
        <f t="shared" si="3"/>
        <v>163.13</v>
      </c>
      <c r="M44" s="17">
        <f t="shared" si="4"/>
        <v>14.5</v>
      </c>
      <c r="N44" s="17">
        <v>14.5</v>
      </c>
      <c r="O44" s="17"/>
      <c r="P44" s="17">
        <f t="shared" si="5"/>
        <v>11.25</v>
      </c>
      <c r="Q44" s="17">
        <v>11.25</v>
      </c>
      <c r="R44" s="17"/>
      <c r="S44" s="17"/>
      <c r="T44" s="17">
        <v>14.5</v>
      </c>
      <c r="U44" s="17">
        <f t="shared" si="6"/>
        <v>0</v>
      </c>
      <c r="V44" s="17">
        <f t="shared" si="7"/>
        <v>0</v>
      </c>
      <c r="W44" s="17"/>
      <c r="X44" s="17"/>
      <c r="Y44" s="17">
        <f t="shared" si="8"/>
        <v>0</v>
      </c>
      <c r="Z44" s="17"/>
      <c r="AA44" s="17"/>
      <c r="AB44" s="17"/>
      <c r="AC44" s="17"/>
      <c r="AD44" s="22"/>
      <c r="AE44" s="23"/>
      <c r="AF44" s="23"/>
      <c r="AG44" s="23">
        <v>11.25</v>
      </c>
      <c r="AH44" s="23">
        <v>14.5</v>
      </c>
      <c r="AI44" s="23">
        <v>163.13</v>
      </c>
      <c r="AJ44" s="23"/>
      <c r="AK44" s="23">
        <v>163.13</v>
      </c>
      <c r="AL44" s="23">
        <v>163.13</v>
      </c>
      <c r="AM44" s="24" t="s">
        <v>259</v>
      </c>
      <c r="AN44" s="24" t="s">
        <v>260</v>
      </c>
      <c r="AO44" s="24" t="s">
        <v>261</v>
      </c>
      <c r="AP44" s="24" t="s">
        <v>262</v>
      </c>
      <c r="AQ44" s="27" t="s">
        <v>262</v>
      </c>
      <c r="AR44" s="28"/>
    </row>
    <row r="45" ht="18" customHeight="1" spans="1:44">
      <c r="A45" s="15">
        <v>18032</v>
      </c>
      <c r="B45" s="16" t="s">
        <v>263</v>
      </c>
      <c r="C45" s="16" t="s">
        <v>264</v>
      </c>
      <c r="D45" s="16" t="s">
        <v>264</v>
      </c>
      <c r="E45" s="16" t="s">
        <v>42</v>
      </c>
      <c r="F45" s="16"/>
      <c r="G45" s="16"/>
      <c r="H45" s="16"/>
      <c r="I45" s="17">
        <f t="shared" si="0"/>
        <v>97.88</v>
      </c>
      <c r="J45" s="17">
        <f t="shared" si="1"/>
        <v>97.88</v>
      </c>
      <c r="K45" s="17">
        <f t="shared" si="2"/>
        <v>0</v>
      </c>
      <c r="L45" s="17">
        <f t="shared" si="3"/>
        <v>97.88</v>
      </c>
      <c r="M45" s="17">
        <f t="shared" si="4"/>
        <v>8.7</v>
      </c>
      <c r="N45" s="17">
        <v>8.7</v>
      </c>
      <c r="O45" s="17"/>
      <c r="P45" s="17">
        <f t="shared" si="5"/>
        <v>11.25</v>
      </c>
      <c r="Q45" s="17">
        <v>11.25</v>
      </c>
      <c r="R45" s="17"/>
      <c r="S45" s="17"/>
      <c r="T45" s="17">
        <v>8.7</v>
      </c>
      <c r="U45" s="17">
        <f t="shared" si="6"/>
        <v>0</v>
      </c>
      <c r="V45" s="17">
        <f t="shared" si="7"/>
        <v>0</v>
      </c>
      <c r="W45" s="17"/>
      <c r="X45" s="17"/>
      <c r="Y45" s="17">
        <f t="shared" si="8"/>
        <v>0</v>
      </c>
      <c r="Z45" s="17"/>
      <c r="AA45" s="17"/>
      <c r="AB45" s="17"/>
      <c r="AC45" s="17"/>
      <c r="AD45" s="22"/>
      <c r="AE45" s="23"/>
      <c r="AF45" s="23"/>
      <c r="AG45" s="23">
        <v>11.25</v>
      </c>
      <c r="AH45" s="23">
        <v>8.7</v>
      </c>
      <c r="AI45" s="23">
        <v>97.88</v>
      </c>
      <c r="AJ45" s="23"/>
      <c r="AK45" s="23">
        <v>97.88</v>
      </c>
      <c r="AL45" s="23">
        <v>97.88</v>
      </c>
      <c r="AM45" s="24" t="s">
        <v>265</v>
      </c>
      <c r="AN45" s="24" t="s">
        <v>266</v>
      </c>
      <c r="AO45" s="24" t="s">
        <v>267</v>
      </c>
      <c r="AP45" s="24" t="s">
        <v>268</v>
      </c>
      <c r="AQ45" s="27" t="s">
        <v>268</v>
      </c>
      <c r="AR45" s="28"/>
    </row>
    <row r="46" ht="18" customHeight="1" spans="1:44">
      <c r="A46" s="15">
        <v>18033</v>
      </c>
      <c r="B46" s="16" t="s">
        <v>269</v>
      </c>
      <c r="C46" s="16" t="s">
        <v>270</v>
      </c>
      <c r="D46" s="16" t="s">
        <v>270</v>
      </c>
      <c r="E46" s="16" t="s">
        <v>42</v>
      </c>
      <c r="F46" s="16"/>
      <c r="G46" s="16"/>
      <c r="H46" s="16"/>
      <c r="I46" s="17">
        <f t="shared" si="0"/>
        <v>163.13</v>
      </c>
      <c r="J46" s="17">
        <f t="shared" si="1"/>
        <v>163.13</v>
      </c>
      <c r="K46" s="17">
        <f t="shared" si="2"/>
        <v>0</v>
      </c>
      <c r="L46" s="17">
        <f t="shared" si="3"/>
        <v>163.13</v>
      </c>
      <c r="M46" s="17">
        <f t="shared" si="4"/>
        <v>14.5</v>
      </c>
      <c r="N46" s="17">
        <v>14.5</v>
      </c>
      <c r="O46" s="17"/>
      <c r="P46" s="17">
        <f t="shared" si="5"/>
        <v>11.25</v>
      </c>
      <c r="Q46" s="17">
        <v>11.25</v>
      </c>
      <c r="R46" s="17"/>
      <c r="S46" s="17"/>
      <c r="T46" s="17">
        <v>14.5</v>
      </c>
      <c r="U46" s="17">
        <f t="shared" si="6"/>
        <v>0</v>
      </c>
      <c r="V46" s="17">
        <f t="shared" si="7"/>
        <v>0</v>
      </c>
      <c r="W46" s="17"/>
      <c r="X46" s="17"/>
      <c r="Y46" s="17">
        <f t="shared" si="8"/>
        <v>0</v>
      </c>
      <c r="Z46" s="17"/>
      <c r="AA46" s="17"/>
      <c r="AB46" s="17"/>
      <c r="AC46" s="17"/>
      <c r="AD46" s="22"/>
      <c r="AE46" s="23"/>
      <c r="AF46" s="23"/>
      <c r="AG46" s="23">
        <v>11.25</v>
      </c>
      <c r="AH46" s="23">
        <v>14.5</v>
      </c>
      <c r="AI46" s="23">
        <v>163.13</v>
      </c>
      <c r="AJ46" s="23"/>
      <c r="AK46" s="23">
        <v>163.13</v>
      </c>
      <c r="AL46" s="23">
        <v>163.13</v>
      </c>
      <c r="AM46" s="24" t="s">
        <v>271</v>
      </c>
      <c r="AN46" s="24" t="s">
        <v>272</v>
      </c>
      <c r="AO46" s="24" t="s">
        <v>273</v>
      </c>
      <c r="AP46" s="24" t="s">
        <v>274</v>
      </c>
      <c r="AQ46" s="27" t="s">
        <v>274</v>
      </c>
      <c r="AR46" s="28"/>
    </row>
    <row r="47" ht="18" customHeight="1" spans="1:44">
      <c r="A47" s="15">
        <v>18034</v>
      </c>
      <c r="B47" s="16" t="s">
        <v>275</v>
      </c>
      <c r="C47" s="16" t="s">
        <v>276</v>
      </c>
      <c r="D47" s="16" t="s">
        <v>276</v>
      </c>
      <c r="E47" s="16" t="s">
        <v>42</v>
      </c>
      <c r="F47" s="16"/>
      <c r="G47" s="16"/>
      <c r="H47" s="16"/>
      <c r="I47" s="17">
        <f t="shared" si="0"/>
        <v>55.13</v>
      </c>
      <c r="J47" s="17">
        <f t="shared" si="1"/>
        <v>55.13</v>
      </c>
      <c r="K47" s="17">
        <f t="shared" si="2"/>
        <v>0</v>
      </c>
      <c r="L47" s="17">
        <f t="shared" si="3"/>
        <v>55.13</v>
      </c>
      <c r="M47" s="17">
        <f t="shared" si="4"/>
        <v>4.9</v>
      </c>
      <c r="N47" s="17">
        <v>4.9</v>
      </c>
      <c r="O47" s="17"/>
      <c r="P47" s="17">
        <f t="shared" si="5"/>
        <v>11.25</v>
      </c>
      <c r="Q47" s="17">
        <v>11.25</v>
      </c>
      <c r="R47" s="17"/>
      <c r="S47" s="17"/>
      <c r="T47" s="17">
        <v>4.9</v>
      </c>
      <c r="U47" s="17">
        <f t="shared" si="6"/>
        <v>0</v>
      </c>
      <c r="V47" s="17">
        <f t="shared" si="7"/>
        <v>0</v>
      </c>
      <c r="W47" s="17"/>
      <c r="X47" s="17"/>
      <c r="Y47" s="17">
        <f t="shared" si="8"/>
        <v>0</v>
      </c>
      <c r="Z47" s="17"/>
      <c r="AA47" s="17"/>
      <c r="AB47" s="17"/>
      <c r="AC47" s="17"/>
      <c r="AD47" s="22"/>
      <c r="AE47" s="23"/>
      <c r="AF47" s="23"/>
      <c r="AG47" s="23">
        <v>11.25</v>
      </c>
      <c r="AH47" s="23">
        <v>4.9</v>
      </c>
      <c r="AI47" s="23">
        <v>55.13</v>
      </c>
      <c r="AJ47" s="23"/>
      <c r="AK47" s="23">
        <v>55.13</v>
      </c>
      <c r="AL47" s="23">
        <v>55.13</v>
      </c>
      <c r="AM47" s="24" t="s">
        <v>277</v>
      </c>
      <c r="AN47" s="24" t="s">
        <v>278</v>
      </c>
      <c r="AO47" s="24" t="s">
        <v>279</v>
      </c>
      <c r="AP47" s="24" t="s">
        <v>280</v>
      </c>
      <c r="AQ47" s="27" t="s">
        <v>280</v>
      </c>
      <c r="AR47" s="28"/>
    </row>
    <row r="48" ht="18" customHeight="1" spans="1:44">
      <c r="A48" s="15">
        <v>18035</v>
      </c>
      <c r="B48" s="16" t="s">
        <v>281</v>
      </c>
      <c r="C48" s="16" t="s">
        <v>282</v>
      </c>
      <c r="D48" s="16" t="s">
        <v>282</v>
      </c>
      <c r="E48" s="16" t="s">
        <v>42</v>
      </c>
      <c r="F48" s="16"/>
      <c r="G48" s="16"/>
      <c r="H48" s="16"/>
      <c r="I48" s="17">
        <f t="shared" si="0"/>
        <v>703.13</v>
      </c>
      <c r="J48" s="17">
        <f t="shared" si="1"/>
        <v>703.13</v>
      </c>
      <c r="K48" s="17">
        <f t="shared" si="2"/>
        <v>0</v>
      </c>
      <c r="L48" s="17">
        <f t="shared" si="3"/>
        <v>703.13</v>
      </c>
      <c r="M48" s="17">
        <f t="shared" si="4"/>
        <v>62.5</v>
      </c>
      <c r="N48" s="17">
        <v>62.5</v>
      </c>
      <c r="O48" s="17"/>
      <c r="P48" s="17">
        <f t="shared" si="5"/>
        <v>11.25</v>
      </c>
      <c r="Q48" s="17">
        <v>11.25</v>
      </c>
      <c r="R48" s="17"/>
      <c r="S48" s="17"/>
      <c r="T48" s="17">
        <v>62.5</v>
      </c>
      <c r="U48" s="17">
        <f t="shared" si="6"/>
        <v>0</v>
      </c>
      <c r="V48" s="17">
        <f t="shared" si="7"/>
        <v>0</v>
      </c>
      <c r="W48" s="17"/>
      <c r="X48" s="17"/>
      <c r="Y48" s="17">
        <f t="shared" si="8"/>
        <v>0</v>
      </c>
      <c r="Z48" s="17"/>
      <c r="AA48" s="17"/>
      <c r="AB48" s="17"/>
      <c r="AC48" s="17"/>
      <c r="AD48" s="22"/>
      <c r="AE48" s="23"/>
      <c r="AF48" s="23"/>
      <c r="AG48" s="23">
        <v>11.25</v>
      </c>
      <c r="AH48" s="23">
        <v>62.5</v>
      </c>
      <c r="AI48" s="23">
        <v>703.13</v>
      </c>
      <c r="AJ48" s="23"/>
      <c r="AK48" s="23">
        <v>703.13</v>
      </c>
      <c r="AL48" s="23">
        <v>703.13</v>
      </c>
      <c r="AM48" s="24" t="s">
        <v>283</v>
      </c>
      <c r="AN48" s="24" t="s">
        <v>284</v>
      </c>
      <c r="AO48" s="24" t="s">
        <v>285</v>
      </c>
      <c r="AP48" s="24" t="s">
        <v>286</v>
      </c>
      <c r="AQ48" s="27" t="s">
        <v>286</v>
      </c>
      <c r="AR48" s="28"/>
    </row>
    <row r="49" ht="18" customHeight="1" spans="1:44">
      <c r="A49" s="15">
        <v>18036</v>
      </c>
      <c r="B49" s="16" t="s">
        <v>287</v>
      </c>
      <c r="C49" s="16" t="s">
        <v>288</v>
      </c>
      <c r="D49" s="16" t="s">
        <v>288</v>
      </c>
      <c r="E49" s="16" t="s">
        <v>42</v>
      </c>
      <c r="F49" s="16"/>
      <c r="G49" s="16"/>
      <c r="H49" s="16"/>
      <c r="I49" s="17">
        <f t="shared" si="0"/>
        <v>234</v>
      </c>
      <c r="J49" s="17">
        <f t="shared" si="1"/>
        <v>234</v>
      </c>
      <c r="K49" s="17">
        <f t="shared" si="2"/>
        <v>0</v>
      </c>
      <c r="L49" s="17">
        <f t="shared" si="3"/>
        <v>234</v>
      </c>
      <c r="M49" s="17">
        <f t="shared" si="4"/>
        <v>20.8</v>
      </c>
      <c r="N49" s="17">
        <v>20.8</v>
      </c>
      <c r="O49" s="17"/>
      <c r="P49" s="17">
        <f t="shared" si="5"/>
        <v>11.25</v>
      </c>
      <c r="Q49" s="17">
        <v>11.25</v>
      </c>
      <c r="R49" s="17"/>
      <c r="S49" s="17"/>
      <c r="T49" s="17">
        <v>20.8</v>
      </c>
      <c r="U49" s="17">
        <f t="shared" si="6"/>
        <v>0</v>
      </c>
      <c r="V49" s="17">
        <f t="shared" si="7"/>
        <v>0</v>
      </c>
      <c r="W49" s="17"/>
      <c r="X49" s="17"/>
      <c r="Y49" s="17">
        <f t="shared" si="8"/>
        <v>0</v>
      </c>
      <c r="Z49" s="17"/>
      <c r="AA49" s="17"/>
      <c r="AB49" s="17"/>
      <c r="AC49" s="17"/>
      <c r="AD49" s="22"/>
      <c r="AE49" s="23"/>
      <c r="AF49" s="23"/>
      <c r="AG49" s="23">
        <v>11.25</v>
      </c>
      <c r="AH49" s="23">
        <v>20.8</v>
      </c>
      <c r="AI49" s="23">
        <v>234</v>
      </c>
      <c r="AJ49" s="23"/>
      <c r="AK49" s="23">
        <v>234</v>
      </c>
      <c r="AL49" s="23">
        <v>234</v>
      </c>
      <c r="AM49" s="24" t="s">
        <v>289</v>
      </c>
      <c r="AN49" s="24" t="s">
        <v>290</v>
      </c>
      <c r="AO49" s="24" t="s">
        <v>291</v>
      </c>
      <c r="AP49" s="24" t="s">
        <v>292</v>
      </c>
      <c r="AQ49" s="27" t="s">
        <v>292</v>
      </c>
      <c r="AR49" s="28"/>
    </row>
    <row r="50" ht="18" customHeight="1" spans="1:44">
      <c r="A50" s="15">
        <v>18037</v>
      </c>
      <c r="B50" s="16" t="s">
        <v>293</v>
      </c>
      <c r="C50" s="16" t="s">
        <v>294</v>
      </c>
      <c r="D50" s="16" t="s">
        <v>294</v>
      </c>
      <c r="E50" s="16" t="s">
        <v>42</v>
      </c>
      <c r="F50" s="16"/>
      <c r="G50" s="16"/>
      <c r="H50" s="16"/>
      <c r="I50" s="17">
        <f t="shared" si="0"/>
        <v>119.25</v>
      </c>
      <c r="J50" s="17">
        <f t="shared" si="1"/>
        <v>119.25</v>
      </c>
      <c r="K50" s="17">
        <f t="shared" si="2"/>
        <v>0</v>
      </c>
      <c r="L50" s="17">
        <f t="shared" si="3"/>
        <v>119.25</v>
      </c>
      <c r="M50" s="17">
        <f t="shared" si="4"/>
        <v>10.6</v>
      </c>
      <c r="N50" s="17">
        <v>10.6</v>
      </c>
      <c r="O50" s="17"/>
      <c r="P50" s="17">
        <f t="shared" si="5"/>
        <v>11.25</v>
      </c>
      <c r="Q50" s="17">
        <v>11.25</v>
      </c>
      <c r="R50" s="17"/>
      <c r="S50" s="17"/>
      <c r="T50" s="17">
        <v>10.6</v>
      </c>
      <c r="U50" s="17">
        <f t="shared" si="6"/>
        <v>0</v>
      </c>
      <c r="V50" s="17">
        <f t="shared" si="7"/>
        <v>0</v>
      </c>
      <c r="W50" s="17"/>
      <c r="X50" s="17"/>
      <c r="Y50" s="17">
        <f t="shared" si="8"/>
        <v>0</v>
      </c>
      <c r="Z50" s="17"/>
      <c r="AA50" s="17"/>
      <c r="AB50" s="17"/>
      <c r="AC50" s="17"/>
      <c r="AD50" s="22"/>
      <c r="AE50" s="23"/>
      <c r="AF50" s="23"/>
      <c r="AG50" s="23">
        <v>11.25</v>
      </c>
      <c r="AH50" s="23">
        <v>10.6</v>
      </c>
      <c r="AI50" s="23">
        <v>119.25</v>
      </c>
      <c r="AJ50" s="23"/>
      <c r="AK50" s="23">
        <v>119.25</v>
      </c>
      <c r="AL50" s="23">
        <v>119.25</v>
      </c>
      <c r="AM50" s="24" t="s">
        <v>295</v>
      </c>
      <c r="AN50" s="24" t="s">
        <v>296</v>
      </c>
      <c r="AO50" s="24" t="s">
        <v>297</v>
      </c>
      <c r="AP50" s="24" t="s">
        <v>298</v>
      </c>
      <c r="AQ50" s="27" t="s">
        <v>298</v>
      </c>
      <c r="AR50" s="28"/>
    </row>
    <row r="51" ht="18" customHeight="1" spans="1:44">
      <c r="A51" s="15">
        <v>18038</v>
      </c>
      <c r="B51" s="16" t="s">
        <v>299</v>
      </c>
      <c r="C51" s="16" t="s">
        <v>300</v>
      </c>
      <c r="D51" s="16" t="s">
        <v>300</v>
      </c>
      <c r="E51" s="16" t="s">
        <v>42</v>
      </c>
      <c r="F51" s="16"/>
      <c r="G51" s="16"/>
      <c r="H51" s="16"/>
      <c r="I51" s="17">
        <f t="shared" si="0"/>
        <v>365.63</v>
      </c>
      <c r="J51" s="17">
        <f t="shared" si="1"/>
        <v>365.63</v>
      </c>
      <c r="K51" s="17">
        <f t="shared" si="2"/>
        <v>0</v>
      </c>
      <c r="L51" s="17">
        <f t="shared" si="3"/>
        <v>365.63</v>
      </c>
      <c r="M51" s="17">
        <f t="shared" si="4"/>
        <v>32.5</v>
      </c>
      <c r="N51" s="17">
        <v>32.5</v>
      </c>
      <c r="O51" s="17"/>
      <c r="P51" s="17">
        <f t="shared" si="5"/>
        <v>11.25</v>
      </c>
      <c r="Q51" s="17">
        <v>11.25</v>
      </c>
      <c r="R51" s="17"/>
      <c r="S51" s="17"/>
      <c r="T51" s="17">
        <v>32.5</v>
      </c>
      <c r="U51" s="17">
        <f t="shared" si="6"/>
        <v>0</v>
      </c>
      <c r="V51" s="17">
        <f t="shared" si="7"/>
        <v>0</v>
      </c>
      <c r="W51" s="17"/>
      <c r="X51" s="17"/>
      <c r="Y51" s="17">
        <f t="shared" si="8"/>
        <v>0</v>
      </c>
      <c r="Z51" s="17"/>
      <c r="AA51" s="17"/>
      <c r="AB51" s="17"/>
      <c r="AC51" s="17"/>
      <c r="AD51" s="22"/>
      <c r="AE51" s="23"/>
      <c r="AF51" s="23"/>
      <c r="AG51" s="23">
        <v>11.25</v>
      </c>
      <c r="AH51" s="23">
        <v>32.5</v>
      </c>
      <c r="AI51" s="23">
        <v>365.63</v>
      </c>
      <c r="AJ51" s="23"/>
      <c r="AK51" s="23">
        <v>365.63</v>
      </c>
      <c r="AL51" s="23">
        <v>365.63</v>
      </c>
      <c r="AM51" s="24" t="s">
        <v>301</v>
      </c>
      <c r="AN51" s="24" t="s">
        <v>302</v>
      </c>
      <c r="AO51" s="24" t="s">
        <v>303</v>
      </c>
      <c r="AP51" s="24" t="s">
        <v>304</v>
      </c>
      <c r="AQ51" s="27" t="s">
        <v>304</v>
      </c>
      <c r="AR51" s="28"/>
    </row>
    <row r="52" ht="18" customHeight="1" spans="1:44">
      <c r="A52" s="15">
        <v>18039</v>
      </c>
      <c r="B52" s="16" t="s">
        <v>305</v>
      </c>
      <c r="C52" s="16" t="s">
        <v>306</v>
      </c>
      <c r="D52" s="16" t="s">
        <v>306</v>
      </c>
      <c r="E52" s="16" t="s">
        <v>42</v>
      </c>
      <c r="F52" s="16"/>
      <c r="G52" s="16"/>
      <c r="H52" s="16"/>
      <c r="I52" s="17">
        <f t="shared" si="0"/>
        <v>176.63</v>
      </c>
      <c r="J52" s="17">
        <f t="shared" si="1"/>
        <v>176.63</v>
      </c>
      <c r="K52" s="17">
        <f t="shared" si="2"/>
        <v>0</v>
      </c>
      <c r="L52" s="17">
        <f t="shared" si="3"/>
        <v>176.63</v>
      </c>
      <c r="M52" s="17">
        <f t="shared" si="4"/>
        <v>15.7</v>
      </c>
      <c r="N52" s="17">
        <v>15.7</v>
      </c>
      <c r="O52" s="17"/>
      <c r="P52" s="17">
        <f t="shared" si="5"/>
        <v>11.25</v>
      </c>
      <c r="Q52" s="17">
        <v>11.25</v>
      </c>
      <c r="R52" s="17"/>
      <c r="S52" s="17"/>
      <c r="T52" s="17">
        <v>15.7</v>
      </c>
      <c r="U52" s="17">
        <f t="shared" si="6"/>
        <v>0</v>
      </c>
      <c r="V52" s="17">
        <f t="shared" si="7"/>
        <v>0</v>
      </c>
      <c r="W52" s="17"/>
      <c r="X52" s="17"/>
      <c r="Y52" s="17">
        <f t="shared" si="8"/>
        <v>0</v>
      </c>
      <c r="Z52" s="17"/>
      <c r="AA52" s="17"/>
      <c r="AB52" s="17"/>
      <c r="AC52" s="17"/>
      <c r="AD52" s="22"/>
      <c r="AE52" s="23"/>
      <c r="AF52" s="23"/>
      <c r="AG52" s="23">
        <v>11.25</v>
      </c>
      <c r="AH52" s="23">
        <v>15.7</v>
      </c>
      <c r="AI52" s="23">
        <v>176.63</v>
      </c>
      <c r="AJ52" s="23"/>
      <c r="AK52" s="23">
        <v>176.63</v>
      </c>
      <c r="AL52" s="23">
        <v>176.63</v>
      </c>
      <c r="AM52" s="24" t="s">
        <v>307</v>
      </c>
      <c r="AN52" s="24" t="s">
        <v>308</v>
      </c>
      <c r="AO52" s="24" t="s">
        <v>309</v>
      </c>
      <c r="AP52" s="24" t="s">
        <v>310</v>
      </c>
      <c r="AQ52" s="27" t="s">
        <v>310</v>
      </c>
      <c r="AR52" s="28"/>
    </row>
    <row r="53" ht="18" customHeight="1" spans="1:44">
      <c r="A53" s="15">
        <v>18040</v>
      </c>
      <c r="B53" s="16" t="s">
        <v>311</v>
      </c>
      <c r="C53" s="16" t="s">
        <v>312</v>
      </c>
      <c r="D53" s="16" t="s">
        <v>312</v>
      </c>
      <c r="E53" s="16" t="s">
        <v>42</v>
      </c>
      <c r="F53" s="16"/>
      <c r="G53" s="16"/>
      <c r="H53" s="16"/>
      <c r="I53" s="17">
        <f t="shared" si="0"/>
        <v>191.25</v>
      </c>
      <c r="J53" s="17">
        <f t="shared" si="1"/>
        <v>191.25</v>
      </c>
      <c r="K53" s="17">
        <f t="shared" si="2"/>
        <v>0</v>
      </c>
      <c r="L53" s="17">
        <f t="shared" si="3"/>
        <v>191.25</v>
      </c>
      <c r="M53" s="17">
        <f t="shared" si="4"/>
        <v>17</v>
      </c>
      <c r="N53" s="17">
        <v>17</v>
      </c>
      <c r="O53" s="17"/>
      <c r="P53" s="17">
        <f t="shared" si="5"/>
        <v>11.25</v>
      </c>
      <c r="Q53" s="17">
        <v>11.25</v>
      </c>
      <c r="R53" s="17"/>
      <c r="S53" s="17"/>
      <c r="T53" s="17">
        <v>17</v>
      </c>
      <c r="U53" s="17">
        <f t="shared" si="6"/>
        <v>0</v>
      </c>
      <c r="V53" s="17">
        <f t="shared" si="7"/>
        <v>0</v>
      </c>
      <c r="W53" s="17"/>
      <c r="X53" s="17"/>
      <c r="Y53" s="17">
        <f t="shared" si="8"/>
        <v>0</v>
      </c>
      <c r="Z53" s="17"/>
      <c r="AA53" s="17"/>
      <c r="AB53" s="17"/>
      <c r="AC53" s="17"/>
      <c r="AD53" s="22"/>
      <c r="AE53" s="23"/>
      <c r="AF53" s="23"/>
      <c r="AG53" s="23">
        <v>11.25</v>
      </c>
      <c r="AH53" s="23">
        <v>17</v>
      </c>
      <c r="AI53" s="23">
        <v>191.25</v>
      </c>
      <c r="AJ53" s="23"/>
      <c r="AK53" s="23">
        <v>191.25</v>
      </c>
      <c r="AL53" s="23">
        <v>191.25</v>
      </c>
      <c r="AM53" s="24" t="s">
        <v>313</v>
      </c>
      <c r="AN53" s="24" t="s">
        <v>314</v>
      </c>
      <c r="AO53" s="24" t="s">
        <v>315</v>
      </c>
      <c r="AP53" s="24" t="s">
        <v>316</v>
      </c>
      <c r="AQ53" s="27" t="s">
        <v>316</v>
      </c>
      <c r="AR53" s="28"/>
    </row>
    <row r="54" ht="18" customHeight="1" spans="1:44">
      <c r="A54" s="15">
        <v>18041</v>
      </c>
      <c r="B54" s="16" t="s">
        <v>317</v>
      </c>
      <c r="C54" s="16" t="s">
        <v>318</v>
      </c>
      <c r="D54" s="16" t="s">
        <v>318</v>
      </c>
      <c r="E54" s="16" t="s">
        <v>42</v>
      </c>
      <c r="F54" s="16"/>
      <c r="G54" s="16"/>
      <c r="H54" s="16"/>
      <c r="I54" s="17">
        <f t="shared" si="0"/>
        <v>86.63</v>
      </c>
      <c r="J54" s="17">
        <f t="shared" si="1"/>
        <v>86.63</v>
      </c>
      <c r="K54" s="17">
        <f t="shared" si="2"/>
        <v>0</v>
      </c>
      <c r="L54" s="17">
        <f t="shared" si="3"/>
        <v>86.63</v>
      </c>
      <c r="M54" s="17">
        <f t="shared" si="4"/>
        <v>7.7</v>
      </c>
      <c r="N54" s="17">
        <v>7.7</v>
      </c>
      <c r="O54" s="17"/>
      <c r="P54" s="17">
        <f t="shared" si="5"/>
        <v>11.25</v>
      </c>
      <c r="Q54" s="17">
        <v>11.25</v>
      </c>
      <c r="R54" s="17"/>
      <c r="S54" s="17"/>
      <c r="T54" s="17">
        <v>7.7</v>
      </c>
      <c r="U54" s="17">
        <f t="shared" si="6"/>
        <v>0</v>
      </c>
      <c r="V54" s="17">
        <f t="shared" si="7"/>
        <v>0</v>
      </c>
      <c r="W54" s="17"/>
      <c r="X54" s="17"/>
      <c r="Y54" s="17">
        <f t="shared" si="8"/>
        <v>0</v>
      </c>
      <c r="Z54" s="17"/>
      <c r="AA54" s="17"/>
      <c r="AB54" s="17"/>
      <c r="AC54" s="17"/>
      <c r="AD54" s="22"/>
      <c r="AE54" s="23"/>
      <c r="AF54" s="23"/>
      <c r="AG54" s="23">
        <v>11.25</v>
      </c>
      <c r="AH54" s="23">
        <v>7.7</v>
      </c>
      <c r="AI54" s="23">
        <v>86.63</v>
      </c>
      <c r="AJ54" s="23"/>
      <c r="AK54" s="23">
        <v>86.63</v>
      </c>
      <c r="AL54" s="23">
        <v>86.63</v>
      </c>
      <c r="AM54" s="24" t="s">
        <v>319</v>
      </c>
      <c r="AN54" s="24" t="s">
        <v>320</v>
      </c>
      <c r="AO54" s="24" t="s">
        <v>321</v>
      </c>
      <c r="AP54" s="24" t="s">
        <v>322</v>
      </c>
      <c r="AQ54" s="27" t="s">
        <v>322</v>
      </c>
      <c r="AR54" s="28"/>
    </row>
    <row r="55" ht="18" customHeight="1" spans="1:44">
      <c r="A55" s="15">
        <v>18042</v>
      </c>
      <c r="B55" s="16" t="s">
        <v>323</v>
      </c>
      <c r="C55" s="16" t="s">
        <v>324</v>
      </c>
      <c r="D55" s="16" t="s">
        <v>324</v>
      </c>
      <c r="E55" s="16" t="s">
        <v>42</v>
      </c>
      <c r="F55" s="16"/>
      <c r="G55" s="16"/>
      <c r="H55" s="16"/>
      <c r="I55" s="17">
        <f t="shared" si="0"/>
        <v>167.63</v>
      </c>
      <c r="J55" s="17">
        <f t="shared" si="1"/>
        <v>167.63</v>
      </c>
      <c r="K55" s="17">
        <f t="shared" si="2"/>
        <v>0</v>
      </c>
      <c r="L55" s="17">
        <f t="shared" si="3"/>
        <v>167.63</v>
      </c>
      <c r="M55" s="17">
        <f t="shared" si="4"/>
        <v>14.9</v>
      </c>
      <c r="N55" s="17">
        <v>14.9</v>
      </c>
      <c r="O55" s="17"/>
      <c r="P55" s="17">
        <f t="shared" si="5"/>
        <v>11.25</v>
      </c>
      <c r="Q55" s="17">
        <v>11.25</v>
      </c>
      <c r="R55" s="17"/>
      <c r="S55" s="17"/>
      <c r="T55" s="17">
        <v>14.9</v>
      </c>
      <c r="U55" s="17">
        <f t="shared" si="6"/>
        <v>0</v>
      </c>
      <c r="V55" s="17">
        <f t="shared" si="7"/>
        <v>0</v>
      </c>
      <c r="W55" s="17"/>
      <c r="X55" s="17"/>
      <c r="Y55" s="17">
        <f t="shared" si="8"/>
        <v>0</v>
      </c>
      <c r="Z55" s="17"/>
      <c r="AA55" s="17"/>
      <c r="AB55" s="17"/>
      <c r="AC55" s="17"/>
      <c r="AD55" s="22"/>
      <c r="AE55" s="23"/>
      <c r="AF55" s="23"/>
      <c r="AG55" s="23">
        <v>11.25</v>
      </c>
      <c r="AH55" s="23">
        <v>14.9</v>
      </c>
      <c r="AI55" s="23">
        <v>167.63</v>
      </c>
      <c r="AJ55" s="23"/>
      <c r="AK55" s="23">
        <v>167.63</v>
      </c>
      <c r="AL55" s="23">
        <v>167.63</v>
      </c>
      <c r="AM55" s="24" t="s">
        <v>325</v>
      </c>
      <c r="AN55" s="24" t="s">
        <v>326</v>
      </c>
      <c r="AO55" s="24" t="s">
        <v>327</v>
      </c>
      <c r="AP55" s="24" t="s">
        <v>328</v>
      </c>
      <c r="AQ55" s="27" t="s">
        <v>328</v>
      </c>
      <c r="AR55" s="28"/>
    </row>
    <row r="56" ht="18" customHeight="1" spans="1:44">
      <c r="A56" s="15">
        <v>18043</v>
      </c>
      <c r="B56" s="16" t="s">
        <v>329</v>
      </c>
      <c r="C56" s="16" t="s">
        <v>330</v>
      </c>
      <c r="D56" s="16" t="s">
        <v>330</v>
      </c>
      <c r="E56" s="16" t="s">
        <v>42</v>
      </c>
      <c r="F56" s="16"/>
      <c r="G56" s="16"/>
      <c r="H56" s="16"/>
      <c r="I56" s="17">
        <f t="shared" si="0"/>
        <v>252</v>
      </c>
      <c r="J56" s="17">
        <f t="shared" si="1"/>
        <v>252</v>
      </c>
      <c r="K56" s="17">
        <f t="shared" si="2"/>
        <v>0</v>
      </c>
      <c r="L56" s="17">
        <f t="shared" si="3"/>
        <v>252</v>
      </c>
      <c r="M56" s="17">
        <f t="shared" si="4"/>
        <v>22.4</v>
      </c>
      <c r="N56" s="17">
        <v>22.4</v>
      </c>
      <c r="O56" s="17"/>
      <c r="P56" s="17">
        <f t="shared" si="5"/>
        <v>11.25</v>
      </c>
      <c r="Q56" s="17">
        <v>11.25</v>
      </c>
      <c r="R56" s="17"/>
      <c r="S56" s="17"/>
      <c r="T56" s="17">
        <v>22.4</v>
      </c>
      <c r="U56" s="17">
        <f t="shared" si="6"/>
        <v>0</v>
      </c>
      <c r="V56" s="17">
        <f t="shared" si="7"/>
        <v>0</v>
      </c>
      <c r="W56" s="17"/>
      <c r="X56" s="17"/>
      <c r="Y56" s="17">
        <f t="shared" si="8"/>
        <v>0</v>
      </c>
      <c r="Z56" s="17"/>
      <c r="AA56" s="17"/>
      <c r="AB56" s="17"/>
      <c r="AC56" s="17"/>
      <c r="AD56" s="22"/>
      <c r="AE56" s="23"/>
      <c r="AF56" s="23"/>
      <c r="AG56" s="23">
        <v>11.25</v>
      </c>
      <c r="AH56" s="23">
        <v>22.4</v>
      </c>
      <c r="AI56" s="23">
        <v>252</v>
      </c>
      <c r="AJ56" s="23"/>
      <c r="AK56" s="23">
        <v>252</v>
      </c>
      <c r="AL56" s="23">
        <v>252</v>
      </c>
      <c r="AM56" s="24" t="s">
        <v>331</v>
      </c>
      <c r="AN56" s="24" t="s">
        <v>332</v>
      </c>
      <c r="AO56" s="24" t="s">
        <v>333</v>
      </c>
      <c r="AP56" s="24" t="s">
        <v>334</v>
      </c>
      <c r="AQ56" s="27" t="s">
        <v>334</v>
      </c>
      <c r="AR56" s="28"/>
    </row>
    <row r="57" ht="18" customHeight="1" spans="1:44">
      <c r="A57" s="15">
        <v>18044</v>
      </c>
      <c r="B57" s="16" t="s">
        <v>335</v>
      </c>
      <c r="C57" s="16" t="s">
        <v>336</v>
      </c>
      <c r="D57" s="16" t="s">
        <v>336</v>
      </c>
      <c r="E57" s="16" t="s">
        <v>42</v>
      </c>
      <c r="F57" s="16"/>
      <c r="G57" s="16"/>
      <c r="H57" s="16"/>
      <c r="I57" s="17">
        <f t="shared" si="0"/>
        <v>108</v>
      </c>
      <c r="J57" s="17">
        <f t="shared" si="1"/>
        <v>108</v>
      </c>
      <c r="K57" s="17">
        <f t="shared" si="2"/>
        <v>0</v>
      </c>
      <c r="L57" s="17">
        <f t="shared" si="3"/>
        <v>108</v>
      </c>
      <c r="M57" s="17">
        <f t="shared" si="4"/>
        <v>9.6</v>
      </c>
      <c r="N57" s="17">
        <v>9.6</v>
      </c>
      <c r="O57" s="17"/>
      <c r="P57" s="17">
        <f t="shared" si="5"/>
        <v>11.25</v>
      </c>
      <c r="Q57" s="17">
        <v>11.25</v>
      </c>
      <c r="R57" s="17"/>
      <c r="S57" s="17"/>
      <c r="T57" s="17">
        <v>9.6</v>
      </c>
      <c r="U57" s="17">
        <f t="shared" si="6"/>
        <v>0</v>
      </c>
      <c r="V57" s="17">
        <f t="shared" si="7"/>
        <v>0</v>
      </c>
      <c r="W57" s="17"/>
      <c r="X57" s="17"/>
      <c r="Y57" s="17">
        <f t="shared" si="8"/>
        <v>0</v>
      </c>
      <c r="Z57" s="17"/>
      <c r="AA57" s="17"/>
      <c r="AB57" s="17"/>
      <c r="AC57" s="17"/>
      <c r="AD57" s="22"/>
      <c r="AE57" s="23"/>
      <c r="AF57" s="23"/>
      <c r="AG57" s="23">
        <v>11.25</v>
      </c>
      <c r="AH57" s="23">
        <v>9.6</v>
      </c>
      <c r="AI57" s="23">
        <v>108</v>
      </c>
      <c r="AJ57" s="23"/>
      <c r="AK57" s="23">
        <v>108</v>
      </c>
      <c r="AL57" s="23">
        <v>108</v>
      </c>
      <c r="AM57" s="24" t="s">
        <v>337</v>
      </c>
      <c r="AN57" s="24" t="s">
        <v>338</v>
      </c>
      <c r="AO57" s="24" t="s">
        <v>339</v>
      </c>
      <c r="AP57" s="24" t="s">
        <v>340</v>
      </c>
      <c r="AQ57" s="27" t="s">
        <v>340</v>
      </c>
      <c r="AR57" s="28"/>
    </row>
    <row r="58" ht="18" customHeight="1" spans="1:44">
      <c r="A58" s="15">
        <v>18045</v>
      </c>
      <c r="B58" s="16" t="s">
        <v>341</v>
      </c>
      <c r="C58" s="16" t="s">
        <v>342</v>
      </c>
      <c r="D58" s="16" t="s">
        <v>342</v>
      </c>
      <c r="E58" s="16" t="s">
        <v>42</v>
      </c>
      <c r="F58" s="16"/>
      <c r="G58" s="16"/>
      <c r="H58" s="16"/>
      <c r="I58" s="17">
        <f t="shared" si="0"/>
        <v>221.63</v>
      </c>
      <c r="J58" s="17">
        <f t="shared" si="1"/>
        <v>221.63</v>
      </c>
      <c r="K58" s="17">
        <f t="shared" si="2"/>
        <v>0</v>
      </c>
      <c r="L58" s="17">
        <f t="shared" si="3"/>
        <v>221.63</v>
      </c>
      <c r="M58" s="17">
        <f t="shared" si="4"/>
        <v>19.7</v>
      </c>
      <c r="N58" s="17">
        <v>19.7</v>
      </c>
      <c r="O58" s="17"/>
      <c r="P58" s="17">
        <f t="shared" si="5"/>
        <v>11.25</v>
      </c>
      <c r="Q58" s="17">
        <v>11.25</v>
      </c>
      <c r="R58" s="17"/>
      <c r="S58" s="17"/>
      <c r="T58" s="17">
        <v>19.7</v>
      </c>
      <c r="U58" s="17">
        <f t="shared" si="6"/>
        <v>0</v>
      </c>
      <c r="V58" s="17">
        <f t="shared" si="7"/>
        <v>0</v>
      </c>
      <c r="W58" s="17"/>
      <c r="X58" s="17"/>
      <c r="Y58" s="17">
        <f t="shared" si="8"/>
        <v>0</v>
      </c>
      <c r="Z58" s="17"/>
      <c r="AA58" s="17"/>
      <c r="AB58" s="17"/>
      <c r="AC58" s="17"/>
      <c r="AD58" s="22"/>
      <c r="AE58" s="23"/>
      <c r="AF58" s="23"/>
      <c r="AG58" s="23">
        <v>11.25</v>
      </c>
      <c r="AH58" s="23">
        <v>19.7</v>
      </c>
      <c r="AI58" s="23">
        <v>221.63</v>
      </c>
      <c r="AJ58" s="23"/>
      <c r="AK58" s="23">
        <v>221.63</v>
      </c>
      <c r="AL58" s="23">
        <v>221.63</v>
      </c>
      <c r="AM58" s="24" t="s">
        <v>343</v>
      </c>
      <c r="AN58" s="24" t="s">
        <v>344</v>
      </c>
      <c r="AO58" s="24" t="s">
        <v>345</v>
      </c>
      <c r="AP58" s="24" t="s">
        <v>346</v>
      </c>
      <c r="AQ58" s="27" t="s">
        <v>346</v>
      </c>
      <c r="AR58" s="28"/>
    </row>
    <row r="59" ht="18" customHeight="1" spans="1:44">
      <c r="A59" s="15">
        <v>18046</v>
      </c>
      <c r="B59" s="16" t="s">
        <v>347</v>
      </c>
      <c r="C59" s="16" t="s">
        <v>348</v>
      </c>
      <c r="D59" s="16" t="s">
        <v>348</v>
      </c>
      <c r="E59" s="16" t="s">
        <v>42</v>
      </c>
      <c r="F59" s="16"/>
      <c r="G59" s="16"/>
      <c r="H59" s="16"/>
      <c r="I59" s="17">
        <f t="shared" si="0"/>
        <v>0</v>
      </c>
      <c r="J59" s="17">
        <f t="shared" si="1"/>
        <v>0</v>
      </c>
      <c r="K59" s="17">
        <f t="shared" si="2"/>
        <v>0</v>
      </c>
      <c r="L59" s="17">
        <f t="shared" si="3"/>
        <v>0</v>
      </c>
      <c r="M59" s="17">
        <f t="shared" si="4"/>
        <v>0</v>
      </c>
      <c r="N59" s="17"/>
      <c r="O59" s="17"/>
      <c r="P59" s="17">
        <f t="shared" si="5"/>
        <v>11.25</v>
      </c>
      <c r="Q59" s="17">
        <v>11.25</v>
      </c>
      <c r="R59" s="17"/>
      <c r="S59" s="17"/>
      <c r="T59" s="17"/>
      <c r="U59" s="17">
        <f t="shared" si="6"/>
        <v>0</v>
      </c>
      <c r="V59" s="17">
        <f t="shared" si="7"/>
        <v>0</v>
      </c>
      <c r="W59" s="17"/>
      <c r="X59" s="17"/>
      <c r="Y59" s="17">
        <f t="shared" si="8"/>
        <v>0</v>
      </c>
      <c r="Z59" s="17"/>
      <c r="AA59" s="17"/>
      <c r="AB59" s="17"/>
      <c r="AC59" s="17"/>
      <c r="AD59" s="22"/>
      <c r="AE59" s="23"/>
      <c r="AF59" s="23"/>
      <c r="AG59" s="23">
        <v>11.25</v>
      </c>
      <c r="AH59" s="23"/>
      <c r="AI59" s="23"/>
      <c r="AJ59" s="23"/>
      <c r="AK59" s="23"/>
      <c r="AL59" s="23"/>
      <c r="AM59" s="24" t="s">
        <v>349</v>
      </c>
      <c r="AN59" s="24" t="s">
        <v>350</v>
      </c>
      <c r="AO59" s="24" t="s">
        <v>351</v>
      </c>
      <c r="AP59" s="24" t="s">
        <v>352</v>
      </c>
      <c r="AQ59" s="27" t="s">
        <v>352</v>
      </c>
      <c r="AR59" s="28"/>
    </row>
    <row r="60" ht="18" customHeight="1" spans="1:44">
      <c r="A60" s="15">
        <v>18047</v>
      </c>
      <c r="B60" s="16" t="s">
        <v>353</v>
      </c>
      <c r="C60" s="16" t="s">
        <v>354</v>
      </c>
      <c r="D60" s="16" t="s">
        <v>354</v>
      </c>
      <c r="E60" s="16" t="s">
        <v>42</v>
      </c>
      <c r="F60" s="16"/>
      <c r="G60" s="16"/>
      <c r="H60" s="16"/>
      <c r="I60" s="17">
        <f t="shared" si="0"/>
        <v>137.25</v>
      </c>
      <c r="J60" s="17">
        <f t="shared" si="1"/>
        <v>137.25</v>
      </c>
      <c r="K60" s="17">
        <f t="shared" si="2"/>
        <v>0</v>
      </c>
      <c r="L60" s="17">
        <f t="shared" si="3"/>
        <v>137.25</v>
      </c>
      <c r="M60" s="17">
        <f t="shared" si="4"/>
        <v>12.2</v>
      </c>
      <c r="N60" s="17">
        <v>12.2</v>
      </c>
      <c r="O60" s="17"/>
      <c r="P60" s="17">
        <f t="shared" si="5"/>
        <v>11.25</v>
      </c>
      <c r="Q60" s="17">
        <v>11.25</v>
      </c>
      <c r="R60" s="17"/>
      <c r="S60" s="17"/>
      <c r="T60" s="17">
        <v>12.2</v>
      </c>
      <c r="U60" s="17">
        <f t="shared" si="6"/>
        <v>0</v>
      </c>
      <c r="V60" s="17">
        <f t="shared" si="7"/>
        <v>0</v>
      </c>
      <c r="W60" s="17"/>
      <c r="X60" s="17"/>
      <c r="Y60" s="17">
        <f t="shared" si="8"/>
        <v>0</v>
      </c>
      <c r="Z60" s="17"/>
      <c r="AA60" s="17"/>
      <c r="AB60" s="17"/>
      <c r="AC60" s="17"/>
      <c r="AD60" s="22"/>
      <c r="AE60" s="23"/>
      <c r="AF60" s="23"/>
      <c r="AG60" s="23">
        <v>11.25</v>
      </c>
      <c r="AH60" s="23">
        <v>12.2</v>
      </c>
      <c r="AI60" s="23">
        <v>137.25</v>
      </c>
      <c r="AJ60" s="23"/>
      <c r="AK60" s="23">
        <v>137.25</v>
      </c>
      <c r="AL60" s="23">
        <v>137.25</v>
      </c>
      <c r="AM60" s="24" t="s">
        <v>355</v>
      </c>
      <c r="AN60" s="24" t="s">
        <v>356</v>
      </c>
      <c r="AO60" s="24" t="s">
        <v>357</v>
      </c>
      <c r="AP60" s="24" t="s">
        <v>358</v>
      </c>
      <c r="AQ60" s="27" t="s">
        <v>358</v>
      </c>
      <c r="AR60" s="28"/>
    </row>
    <row r="61" ht="18" customHeight="1" spans="1:44">
      <c r="A61" s="15">
        <v>18048</v>
      </c>
      <c r="B61" s="16" t="s">
        <v>359</v>
      </c>
      <c r="C61" s="16" t="s">
        <v>360</v>
      </c>
      <c r="D61" s="16" t="s">
        <v>360</v>
      </c>
      <c r="E61" s="16" t="s">
        <v>42</v>
      </c>
      <c r="F61" s="16"/>
      <c r="G61" s="16"/>
      <c r="H61" s="16"/>
      <c r="I61" s="17">
        <f t="shared" si="0"/>
        <v>108</v>
      </c>
      <c r="J61" s="17">
        <f t="shared" si="1"/>
        <v>108</v>
      </c>
      <c r="K61" s="17">
        <f t="shared" si="2"/>
        <v>0</v>
      </c>
      <c r="L61" s="17">
        <f t="shared" si="3"/>
        <v>108</v>
      </c>
      <c r="M61" s="17">
        <f t="shared" si="4"/>
        <v>9.6</v>
      </c>
      <c r="N61" s="17">
        <v>9.6</v>
      </c>
      <c r="O61" s="17"/>
      <c r="P61" s="17">
        <f t="shared" si="5"/>
        <v>11.25</v>
      </c>
      <c r="Q61" s="17">
        <v>11.25</v>
      </c>
      <c r="R61" s="17"/>
      <c r="S61" s="17"/>
      <c r="T61" s="17">
        <v>9.6</v>
      </c>
      <c r="U61" s="17">
        <f t="shared" si="6"/>
        <v>0</v>
      </c>
      <c r="V61" s="17">
        <f t="shared" si="7"/>
        <v>0</v>
      </c>
      <c r="W61" s="17"/>
      <c r="X61" s="17"/>
      <c r="Y61" s="17">
        <f t="shared" si="8"/>
        <v>0</v>
      </c>
      <c r="Z61" s="17"/>
      <c r="AA61" s="17"/>
      <c r="AB61" s="17"/>
      <c r="AC61" s="17"/>
      <c r="AD61" s="22"/>
      <c r="AE61" s="23"/>
      <c r="AF61" s="23"/>
      <c r="AG61" s="23">
        <v>11.25</v>
      </c>
      <c r="AH61" s="23">
        <v>9.6</v>
      </c>
      <c r="AI61" s="23">
        <v>108</v>
      </c>
      <c r="AJ61" s="23"/>
      <c r="AK61" s="23">
        <v>108</v>
      </c>
      <c r="AL61" s="23">
        <v>108</v>
      </c>
      <c r="AM61" s="24" t="s">
        <v>361</v>
      </c>
      <c r="AN61" s="24" t="s">
        <v>362</v>
      </c>
      <c r="AO61" s="24" t="s">
        <v>363</v>
      </c>
      <c r="AP61" s="24" t="s">
        <v>364</v>
      </c>
      <c r="AQ61" s="27" t="s">
        <v>364</v>
      </c>
      <c r="AR61" s="28"/>
    </row>
    <row r="62" ht="18" customHeight="1" spans="1:44">
      <c r="A62" s="15">
        <v>18049</v>
      </c>
      <c r="B62" s="16" t="s">
        <v>365</v>
      </c>
      <c r="C62" s="16" t="s">
        <v>366</v>
      </c>
      <c r="D62" s="16" t="s">
        <v>366</v>
      </c>
      <c r="E62" s="16" t="s">
        <v>42</v>
      </c>
      <c r="F62" s="16"/>
      <c r="G62" s="16"/>
      <c r="H62" s="16"/>
      <c r="I62" s="17">
        <f t="shared" si="0"/>
        <v>190.13</v>
      </c>
      <c r="J62" s="17">
        <f t="shared" si="1"/>
        <v>190.13</v>
      </c>
      <c r="K62" s="17">
        <f t="shared" si="2"/>
        <v>0</v>
      </c>
      <c r="L62" s="17">
        <f t="shared" si="3"/>
        <v>190.13</v>
      </c>
      <c r="M62" s="17">
        <f t="shared" si="4"/>
        <v>16.9</v>
      </c>
      <c r="N62" s="17">
        <v>16.9</v>
      </c>
      <c r="O62" s="17"/>
      <c r="P62" s="17">
        <f t="shared" si="5"/>
        <v>11.25</v>
      </c>
      <c r="Q62" s="17">
        <v>11.25</v>
      </c>
      <c r="R62" s="17"/>
      <c r="S62" s="17"/>
      <c r="T62" s="17">
        <v>16.9</v>
      </c>
      <c r="U62" s="17">
        <f t="shared" si="6"/>
        <v>0</v>
      </c>
      <c r="V62" s="17">
        <f t="shared" si="7"/>
        <v>0</v>
      </c>
      <c r="W62" s="17"/>
      <c r="X62" s="17"/>
      <c r="Y62" s="17">
        <f t="shared" si="8"/>
        <v>0</v>
      </c>
      <c r="Z62" s="17"/>
      <c r="AA62" s="17"/>
      <c r="AB62" s="17"/>
      <c r="AC62" s="17"/>
      <c r="AD62" s="22"/>
      <c r="AE62" s="23"/>
      <c r="AF62" s="23"/>
      <c r="AG62" s="23">
        <v>11.25</v>
      </c>
      <c r="AH62" s="23">
        <v>16.9</v>
      </c>
      <c r="AI62" s="23">
        <v>190.13</v>
      </c>
      <c r="AJ62" s="23"/>
      <c r="AK62" s="23">
        <v>190.13</v>
      </c>
      <c r="AL62" s="23">
        <v>190.13</v>
      </c>
      <c r="AM62" s="24" t="s">
        <v>367</v>
      </c>
      <c r="AN62" s="24" t="s">
        <v>368</v>
      </c>
      <c r="AO62" s="24" t="s">
        <v>369</v>
      </c>
      <c r="AP62" s="24" t="s">
        <v>370</v>
      </c>
      <c r="AQ62" s="27" t="s">
        <v>370</v>
      </c>
      <c r="AR62" s="28"/>
    </row>
    <row r="63" ht="18" customHeight="1" spans="1:44">
      <c r="A63" s="15">
        <v>18050</v>
      </c>
      <c r="B63" s="16" t="s">
        <v>371</v>
      </c>
      <c r="C63" s="16" t="s">
        <v>372</v>
      </c>
      <c r="D63" s="16" t="s">
        <v>372</v>
      </c>
      <c r="E63" s="16" t="s">
        <v>42</v>
      </c>
      <c r="F63" s="16"/>
      <c r="G63" s="16"/>
      <c r="H63" s="16"/>
      <c r="I63" s="17">
        <f t="shared" si="0"/>
        <v>108</v>
      </c>
      <c r="J63" s="17">
        <f t="shared" si="1"/>
        <v>108</v>
      </c>
      <c r="K63" s="17">
        <f t="shared" si="2"/>
        <v>0</v>
      </c>
      <c r="L63" s="17">
        <f t="shared" si="3"/>
        <v>108</v>
      </c>
      <c r="M63" s="17">
        <f t="shared" si="4"/>
        <v>9.6</v>
      </c>
      <c r="N63" s="17">
        <v>9.6</v>
      </c>
      <c r="O63" s="17"/>
      <c r="P63" s="17">
        <f t="shared" si="5"/>
        <v>11.25</v>
      </c>
      <c r="Q63" s="17">
        <v>11.25</v>
      </c>
      <c r="R63" s="17"/>
      <c r="S63" s="17"/>
      <c r="T63" s="17">
        <v>9.6</v>
      </c>
      <c r="U63" s="17">
        <f t="shared" si="6"/>
        <v>0</v>
      </c>
      <c r="V63" s="17">
        <f t="shared" si="7"/>
        <v>0</v>
      </c>
      <c r="W63" s="17"/>
      <c r="X63" s="17"/>
      <c r="Y63" s="17">
        <f t="shared" si="8"/>
        <v>0</v>
      </c>
      <c r="Z63" s="17"/>
      <c r="AA63" s="17"/>
      <c r="AB63" s="17"/>
      <c r="AC63" s="17"/>
      <c r="AD63" s="22"/>
      <c r="AE63" s="23"/>
      <c r="AF63" s="23"/>
      <c r="AG63" s="23">
        <v>11.25</v>
      </c>
      <c r="AH63" s="23">
        <v>9.6</v>
      </c>
      <c r="AI63" s="23">
        <v>108</v>
      </c>
      <c r="AJ63" s="23"/>
      <c r="AK63" s="23">
        <v>108</v>
      </c>
      <c r="AL63" s="23">
        <v>108</v>
      </c>
      <c r="AM63" s="24" t="s">
        <v>373</v>
      </c>
      <c r="AN63" s="24" t="s">
        <v>374</v>
      </c>
      <c r="AO63" s="24" t="s">
        <v>375</v>
      </c>
      <c r="AP63" s="24" t="s">
        <v>376</v>
      </c>
      <c r="AQ63" s="27" t="s">
        <v>376</v>
      </c>
      <c r="AR63" s="28"/>
    </row>
    <row r="64" ht="18" customHeight="1" spans="1:44">
      <c r="A64" s="15">
        <v>18051</v>
      </c>
      <c r="B64" s="16" t="s">
        <v>377</v>
      </c>
      <c r="C64" s="16" t="s">
        <v>378</v>
      </c>
      <c r="D64" s="16" t="s">
        <v>378</v>
      </c>
      <c r="E64" s="16" t="s">
        <v>42</v>
      </c>
      <c r="F64" s="16"/>
      <c r="G64" s="16"/>
      <c r="H64" s="16"/>
      <c r="I64" s="17">
        <f t="shared" si="0"/>
        <v>198</v>
      </c>
      <c r="J64" s="17">
        <f t="shared" si="1"/>
        <v>198</v>
      </c>
      <c r="K64" s="17">
        <f t="shared" si="2"/>
        <v>0</v>
      </c>
      <c r="L64" s="17">
        <f t="shared" si="3"/>
        <v>198</v>
      </c>
      <c r="M64" s="17">
        <f t="shared" si="4"/>
        <v>17.6</v>
      </c>
      <c r="N64" s="17">
        <v>17.6</v>
      </c>
      <c r="O64" s="17"/>
      <c r="P64" s="17">
        <f t="shared" si="5"/>
        <v>11.25</v>
      </c>
      <c r="Q64" s="17">
        <v>11.25</v>
      </c>
      <c r="R64" s="17"/>
      <c r="S64" s="17"/>
      <c r="T64" s="17">
        <v>17.6</v>
      </c>
      <c r="U64" s="17">
        <f t="shared" si="6"/>
        <v>0</v>
      </c>
      <c r="V64" s="17">
        <f t="shared" si="7"/>
        <v>0</v>
      </c>
      <c r="W64" s="17"/>
      <c r="X64" s="17"/>
      <c r="Y64" s="17">
        <f t="shared" si="8"/>
        <v>0</v>
      </c>
      <c r="Z64" s="17"/>
      <c r="AA64" s="17"/>
      <c r="AB64" s="17"/>
      <c r="AC64" s="17"/>
      <c r="AD64" s="22"/>
      <c r="AE64" s="23"/>
      <c r="AF64" s="23"/>
      <c r="AG64" s="23">
        <v>11.25</v>
      </c>
      <c r="AH64" s="23">
        <v>17.6</v>
      </c>
      <c r="AI64" s="23">
        <v>198</v>
      </c>
      <c r="AJ64" s="23"/>
      <c r="AK64" s="23">
        <v>198</v>
      </c>
      <c r="AL64" s="23">
        <v>198</v>
      </c>
      <c r="AM64" s="24" t="s">
        <v>379</v>
      </c>
      <c r="AN64" s="24" t="s">
        <v>380</v>
      </c>
      <c r="AO64" s="24" t="s">
        <v>381</v>
      </c>
      <c r="AP64" s="24" t="s">
        <v>382</v>
      </c>
      <c r="AQ64" s="27" t="s">
        <v>382</v>
      </c>
      <c r="AR64" s="28"/>
    </row>
    <row r="65" ht="18" customHeight="1" spans="1:44">
      <c r="A65" s="15">
        <v>18052</v>
      </c>
      <c r="B65" s="16" t="s">
        <v>383</v>
      </c>
      <c r="C65" s="16" t="s">
        <v>384</v>
      </c>
      <c r="D65" s="16" t="s">
        <v>384</v>
      </c>
      <c r="E65" s="16" t="s">
        <v>42</v>
      </c>
      <c r="F65" s="16"/>
      <c r="G65" s="16"/>
      <c r="H65" s="16"/>
      <c r="I65" s="17">
        <f t="shared" si="0"/>
        <v>592.88</v>
      </c>
      <c r="J65" s="17">
        <f t="shared" si="1"/>
        <v>592.88</v>
      </c>
      <c r="K65" s="17">
        <f t="shared" si="2"/>
        <v>0</v>
      </c>
      <c r="L65" s="17">
        <f t="shared" si="3"/>
        <v>592.88</v>
      </c>
      <c r="M65" s="17">
        <f t="shared" si="4"/>
        <v>52.7</v>
      </c>
      <c r="N65" s="17">
        <v>52.7</v>
      </c>
      <c r="O65" s="17"/>
      <c r="P65" s="17">
        <f t="shared" si="5"/>
        <v>11.25</v>
      </c>
      <c r="Q65" s="17">
        <v>11.25</v>
      </c>
      <c r="R65" s="17"/>
      <c r="S65" s="17"/>
      <c r="T65" s="17">
        <v>52.7</v>
      </c>
      <c r="U65" s="17">
        <f t="shared" si="6"/>
        <v>0</v>
      </c>
      <c r="V65" s="17">
        <f t="shared" si="7"/>
        <v>0</v>
      </c>
      <c r="W65" s="17"/>
      <c r="X65" s="17"/>
      <c r="Y65" s="17">
        <f t="shared" si="8"/>
        <v>0</v>
      </c>
      <c r="Z65" s="17"/>
      <c r="AA65" s="17"/>
      <c r="AB65" s="17"/>
      <c r="AC65" s="17"/>
      <c r="AD65" s="22"/>
      <c r="AE65" s="23"/>
      <c r="AF65" s="23"/>
      <c r="AG65" s="23">
        <v>11.25</v>
      </c>
      <c r="AH65" s="23">
        <v>52.7</v>
      </c>
      <c r="AI65" s="23">
        <v>592.88</v>
      </c>
      <c r="AJ65" s="23"/>
      <c r="AK65" s="23">
        <v>592.88</v>
      </c>
      <c r="AL65" s="23">
        <v>592.88</v>
      </c>
      <c r="AM65" s="24" t="s">
        <v>385</v>
      </c>
      <c r="AN65" s="24" t="s">
        <v>386</v>
      </c>
      <c r="AO65" s="24" t="s">
        <v>387</v>
      </c>
      <c r="AP65" s="24" t="s">
        <v>388</v>
      </c>
      <c r="AQ65" s="27" t="s">
        <v>388</v>
      </c>
      <c r="AR65" s="28"/>
    </row>
    <row r="66" ht="18" customHeight="1" spans="1:44">
      <c r="A66" s="15">
        <v>18053</v>
      </c>
      <c r="B66" s="16" t="s">
        <v>389</v>
      </c>
      <c r="C66" s="16" t="s">
        <v>390</v>
      </c>
      <c r="D66" s="16" t="s">
        <v>390</v>
      </c>
      <c r="E66" s="16" t="s">
        <v>42</v>
      </c>
      <c r="F66" s="16"/>
      <c r="G66" s="16"/>
      <c r="H66" s="16"/>
      <c r="I66" s="17">
        <f t="shared" si="0"/>
        <v>0</v>
      </c>
      <c r="J66" s="17">
        <f t="shared" si="1"/>
        <v>0</v>
      </c>
      <c r="K66" s="17">
        <f t="shared" si="2"/>
        <v>0</v>
      </c>
      <c r="L66" s="17">
        <f t="shared" si="3"/>
        <v>0</v>
      </c>
      <c r="M66" s="17">
        <f t="shared" si="4"/>
        <v>0</v>
      </c>
      <c r="N66" s="17"/>
      <c r="O66" s="17"/>
      <c r="P66" s="17">
        <f t="shared" si="5"/>
        <v>11.25</v>
      </c>
      <c r="Q66" s="17">
        <v>11.25</v>
      </c>
      <c r="R66" s="17"/>
      <c r="S66" s="17"/>
      <c r="T66" s="17"/>
      <c r="U66" s="17">
        <f t="shared" si="6"/>
        <v>0</v>
      </c>
      <c r="V66" s="17">
        <f t="shared" si="7"/>
        <v>0</v>
      </c>
      <c r="W66" s="17"/>
      <c r="X66" s="17"/>
      <c r="Y66" s="17">
        <f t="shared" si="8"/>
        <v>0</v>
      </c>
      <c r="Z66" s="17"/>
      <c r="AA66" s="17"/>
      <c r="AB66" s="17"/>
      <c r="AC66" s="17"/>
      <c r="AD66" s="22"/>
      <c r="AE66" s="23"/>
      <c r="AF66" s="23"/>
      <c r="AG66" s="23">
        <v>11.25</v>
      </c>
      <c r="AH66" s="23"/>
      <c r="AI66" s="23"/>
      <c r="AJ66" s="23"/>
      <c r="AK66" s="23"/>
      <c r="AL66" s="23"/>
      <c r="AM66" s="24" t="s">
        <v>391</v>
      </c>
      <c r="AN66" s="24" t="s">
        <v>392</v>
      </c>
      <c r="AO66" s="24" t="s">
        <v>393</v>
      </c>
      <c r="AP66" s="24" t="s">
        <v>394</v>
      </c>
      <c r="AQ66" s="27" t="s">
        <v>394</v>
      </c>
      <c r="AR66" s="28"/>
    </row>
    <row r="67" ht="18" customHeight="1" spans="1:44">
      <c r="A67" s="15">
        <v>18054</v>
      </c>
      <c r="B67" s="16" t="s">
        <v>395</v>
      </c>
      <c r="C67" s="16" t="s">
        <v>396</v>
      </c>
      <c r="D67" s="16" t="s">
        <v>396</v>
      </c>
      <c r="E67" s="16" t="s">
        <v>42</v>
      </c>
      <c r="F67" s="16"/>
      <c r="G67" s="16"/>
      <c r="H67" s="16"/>
      <c r="I67" s="17">
        <f t="shared" si="0"/>
        <v>0</v>
      </c>
      <c r="J67" s="17">
        <f t="shared" si="1"/>
        <v>0</v>
      </c>
      <c r="K67" s="17">
        <f t="shared" si="2"/>
        <v>0</v>
      </c>
      <c r="L67" s="17">
        <f t="shared" si="3"/>
        <v>0</v>
      </c>
      <c r="M67" s="17">
        <f t="shared" si="4"/>
        <v>0</v>
      </c>
      <c r="N67" s="17"/>
      <c r="O67" s="17"/>
      <c r="P67" s="17">
        <f t="shared" si="5"/>
        <v>11.25</v>
      </c>
      <c r="Q67" s="17">
        <v>11.25</v>
      </c>
      <c r="R67" s="17"/>
      <c r="S67" s="17"/>
      <c r="T67" s="17"/>
      <c r="U67" s="17">
        <f t="shared" si="6"/>
        <v>0</v>
      </c>
      <c r="V67" s="17">
        <f t="shared" si="7"/>
        <v>0</v>
      </c>
      <c r="W67" s="17"/>
      <c r="X67" s="17"/>
      <c r="Y67" s="17">
        <f t="shared" si="8"/>
        <v>0</v>
      </c>
      <c r="Z67" s="17"/>
      <c r="AA67" s="17"/>
      <c r="AB67" s="17"/>
      <c r="AC67" s="17"/>
      <c r="AD67" s="22"/>
      <c r="AE67" s="23"/>
      <c r="AF67" s="23"/>
      <c r="AG67" s="23">
        <v>11.25</v>
      </c>
      <c r="AH67" s="23"/>
      <c r="AI67" s="23"/>
      <c r="AJ67" s="23"/>
      <c r="AK67" s="23"/>
      <c r="AL67" s="23"/>
      <c r="AM67" s="24" t="s">
        <v>397</v>
      </c>
      <c r="AN67" s="24" t="s">
        <v>398</v>
      </c>
      <c r="AO67" s="24" t="s">
        <v>399</v>
      </c>
      <c r="AP67" s="24" t="s">
        <v>400</v>
      </c>
      <c r="AQ67" s="27" t="s">
        <v>400</v>
      </c>
      <c r="AR67" s="28"/>
    </row>
    <row r="68" ht="18" customHeight="1" spans="1:44">
      <c r="A68" s="15">
        <v>18055</v>
      </c>
      <c r="B68" s="16" t="s">
        <v>401</v>
      </c>
      <c r="C68" s="16" t="s">
        <v>402</v>
      </c>
      <c r="D68" s="16" t="s">
        <v>402</v>
      </c>
      <c r="E68" s="16" t="s">
        <v>42</v>
      </c>
      <c r="F68" s="16"/>
      <c r="G68" s="16"/>
      <c r="H68" s="16"/>
      <c r="I68" s="17">
        <f t="shared" si="0"/>
        <v>469.13</v>
      </c>
      <c r="J68" s="17">
        <f t="shared" si="1"/>
        <v>469.13</v>
      </c>
      <c r="K68" s="17">
        <f t="shared" si="2"/>
        <v>0</v>
      </c>
      <c r="L68" s="17">
        <f t="shared" si="3"/>
        <v>469.13</v>
      </c>
      <c r="M68" s="17">
        <f t="shared" si="4"/>
        <v>41.7</v>
      </c>
      <c r="N68" s="17">
        <v>41.7</v>
      </c>
      <c r="O68" s="17"/>
      <c r="P68" s="17">
        <f t="shared" si="5"/>
        <v>11.25</v>
      </c>
      <c r="Q68" s="17">
        <v>11.25</v>
      </c>
      <c r="R68" s="17"/>
      <c r="S68" s="17"/>
      <c r="T68" s="17">
        <v>41.7</v>
      </c>
      <c r="U68" s="17">
        <f t="shared" si="6"/>
        <v>0</v>
      </c>
      <c r="V68" s="17">
        <f t="shared" si="7"/>
        <v>0</v>
      </c>
      <c r="W68" s="17"/>
      <c r="X68" s="17"/>
      <c r="Y68" s="17">
        <f t="shared" si="8"/>
        <v>0</v>
      </c>
      <c r="Z68" s="17"/>
      <c r="AA68" s="17"/>
      <c r="AB68" s="17"/>
      <c r="AC68" s="17"/>
      <c r="AD68" s="22"/>
      <c r="AE68" s="23"/>
      <c r="AF68" s="23"/>
      <c r="AG68" s="23">
        <v>11.25</v>
      </c>
      <c r="AH68" s="23">
        <v>41.7</v>
      </c>
      <c r="AI68" s="23">
        <v>469.13</v>
      </c>
      <c r="AJ68" s="23"/>
      <c r="AK68" s="23">
        <v>469.13</v>
      </c>
      <c r="AL68" s="23">
        <v>469.13</v>
      </c>
      <c r="AM68" s="24" t="s">
        <v>403</v>
      </c>
      <c r="AN68" s="24" t="s">
        <v>404</v>
      </c>
      <c r="AO68" s="24" t="s">
        <v>405</v>
      </c>
      <c r="AP68" s="24" t="s">
        <v>406</v>
      </c>
      <c r="AQ68" s="27" t="s">
        <v>406</v>
      </c>
      <c r="AR68" s="28"/>
    </row>
    <row r="69" ht="18" customHeight="1" spans="1:44">
      <c r="A69" s="15">
        <v>18056</v>
      </c>
      <c r="B69" s="16" t="s">
        <v>407</v>
      </c>
      <c r="C69" s="16" t="s">
        <v>408</v>
      </c>
      <c r="D69" s="16" t="s">
        <v>408</v>
      </c>
      <c r="E69" s="16" t="s">
        <v>42</v>
      </c>
      <c r="F69" s="16"/>
      <c r="G69" s="16"/>
      <c r="H69" s="16"/>
      <c r="I69" s="17">
        <f t="shared" si="0"/>
        <v>0</v>
      </c>
      <c r="J69" s="17">
        <f t="shared" si="1"/>
        <v>0</v>
      </c>
      <c r="K69" s="17">
        <f t="shared" si="2"/>
        <v>0</v>
      </c>
      <c r="L69" s="17">
        <f t="shared" si="3"/>
        <v>0</v>
      </c>
      <c r="M69" s="17">
        <f t="shared" si="4"/>
        <v>0</v>
      </c>
      <c r="N69" s="17"/>
      <c r="O69" s="17"/>
      <c r="P69" s="17">
        <f t="shared" si="5"/>
        <v>11.25</v>
      </c>
      <c r="Q69" s="17">
        <v>11.25</v>
      </c>
      <c r="R69" s="17"/>
      <c r="S69" s="17"/>
      <c r="T69" s="17"/>
      <c r="U69" s="17">
        <f t="shared" si="6"/>
        <v>0</v>
      </c>
      <c r="V69" s="17">
        <f t="shared" si="7"/>
        <v>0</v>
      </c>
      <c r="W69" s="17"/>
      <c r="X69" s="17"/>
      <c r="Y69" s="17">
        <f t="shared" si="8"/>
        <v>0</v>
      </c>
      <c r="Z69" s="17"/>
      <c r="AA69" s="17"/>
      <c r="AB69" s="17"/>
      <c r="AC69" s="17"/>
      <c r="AD69" s="22"/>
      <c r="AE69" s="23"/>
      <c r="AF69" s="23"/>
      <c r="AG69" s="23">
        <v>11.25</v>
      </c>
      <c r="AH69" s="23"/>
      <c r="AI69" s="23"/>
      <c r="AJ69" s="23"/>
      <c r="AK69" s="23"/>
      <c r="AL69" s="23"/>
      <c r="AM69" s="24" t="s">
        <v>409</v>
      </c>
      <c r="AN69" s="24" t="s">
        <v>410</v>
      </c>
      <c r="AO69" s="24" t="s">
        <v>411</v>
      </c>
      <c r="AP69" s="24" t="s">
        <v>412</v>
      </c>
      <c r="AQ69" s="27" t="s">
        <v>412</v>
      </c>
      <c r="AR69" s="28"/>
    </row>
    <row r="70" ht="18" customHeight="1" spans="1:44">
      <c r="A70" s="15">
        <v>18057</v>
      </c>
      <c r="B70" s="16" t="s">
        <v>413</v>
      </c>
      <c r="C70" s="16" t="s">
        <v>414</v>
      </c>
      <c r="D70" s="16" t="s">
        <v>414</v>
      </c>
      <c r="E70" s="16" t="s">
        <v>42</v>
      </c>
      <c r="F70" s="16"/>
      <c r="G70" s="16"/>
      <c r="H70" s="16"/>
      <c r="I70" s="17">
        <f t="shared" si="0"/>
        <v>126</v>
      </c>
      <c r="J70" s="17">
        <f t="shared" si="1"/>
        <v>126</v>
      </c>
      <c r="K70" s="17">
        <f t="shared" si="2"/>
        <v>0</v>
      </c>
      <c r="L70" s="17">
        <f t="shared" si="3"/>
        <v>126</v>
      </c>
      <c r="M70" s="17">
        <f t="shared" si="4"/>
        <v>11.2</v>
      </c>
      <c r="N70" s="17">
        <v>11.2</v>
      </c>
      <c r="O70" s="17"/>
      <c r="P70" s="17">
        <f t="shared" si="5"/>
        <v>11.25</v>
      </c>
      <c r="Q70" s="17">
        <v>11.25</v>
      </c>
      <c r="R70" s="17"/>
      <c r="S70" s="17"/>
      <c r="T70" s="17">
        <v>11.2</v>
      </c>
      <c r="U70" s="17">
        <f t="shared" si="6"/>
        <v>0</v>
      </c>
      <c r="V70" s="17">
        <f t="shared" si="7"/>
        <v>0</v>
      </c>
      <c r="W70" s="17"/>
      <c r="X70" s="17"/>
      <c r="Y70" s="17">
        <f t="shared" si="8"/>
        <v>0</v>
      </c>
      <c r="Z70" s="17"/>
      <c r="AA70" s="17"/>
      <c r="AB70" s="17"/>
      <c r="AC70" s="17"/>
      <c r="AD70" s="22"/>
      <c r="AE70" s="23"/>
      <c r="AF70" s="23"/>
      <c r="AG70" s="23">
        <v>11.25</v>
      </c>
      <c r="AH70" s="23">
        <v>11.2</v>
      </c>
      <c r="AI70" s="23">
        <v>126</v>
      </c>
      <c r="AJ70" s="23"/>
      <c r="AK70" s="23">
        <v>126</v>
      </c>
      <c r="AL70" s="23">
        <v>126</v>
      </c>
      <c r="AM70" s="24" t="s">
        <v>415</v>
      </c>
      <c r="AN70" s="24" t="s">
        <v>416</v>
      </c>
      <c r="AO70" s="24" t="s">
        <v>417</v>
      </c>
      <c r="AP70" s="24" t="s">
        <v>418</v>
      </c>
      <c r="AQ70" s="27" t="s">
        <v>418</v>
      </c>
      <c r="AR70" s="28"/>
    </row>
    <row r="71" ht="18" customHeight="1" spans="1:44">
      <c r="A71" s="15">
        <v>18058</v>
      </c>
      <c r="B71" s="16" t="s">
        <v>419</v>
      </c>
      <c r="C71" s="16" t="s">
        <v>420</v>
      </c>
      <c r="D71" s="16" t="s">
        <v>420</v>
      </c>
      <c r="E71" s="16" t="s">
        <v>42</v>
      </c>
      <c r="F71" s="16"/>
      <c r="G71" s="16"/>
      <c r="H71" s="16"/>
      <c r="I71" s="17">
        <f t="shared" si="0"/>
        <v>261</v>
      </c>
      <c r="J71" s="17">
        <f t="shared" si="1"/>
        <v>261</v>
      </c>
      <c r="K71" s="17">
        <f t="shared" si="2"/>
        <v>0</v>
      </c>
      <c r="L71" s="17">
        <f t="shared" si="3"/>
        <v>261</v>
      </c>
      <c r="M71" s="17">
        <f t="shared" si="4"/>
        <v>23.2</v>
      </c>
      <c r="N71" s="17">
        <v>23.2</v>
      </c>
      <c r="O71" s="17"/>
      <c r="P71" s="17">
        <f t="shared" si="5"/>
        <v>11.25</v>
      </c>
      <c r="Q71" s="17">
        <v>11.25</v>
      </c>
      <c r="R71" s="17"/>
      <c r="S71" s="17"/>
      <c r="T71" s="17">
        <v>23.2</v>
      </c>
      <c r="U71" s="17">
        <f t="shared" si="6"/>
        <v>0</v>
      </c>
      <c r="V71" s="17">
        <f t="shared" si="7"/>
        <v>0</v>
      </c>
      <c r="W71" s="17"/>
      <c r="X71" s="17"/>
      <c r="Y71" s="17">
        <f t="shared" si="8"/>
        <v>0</v>
      </c>
      <c r="Z71" s="17"/>
      <c r="AA71" s="17"/>
      <c r="AB71" s="17"/>
      <c r="AC71" s="17"/>
      <c r="AD71" s="22"/>
      <c r="AE71" s="23"/>
      <c r="AF71" s="23"/>
      <c r="AG71" s="23">
        <v>11.25</v>
      </c>
      <c r="AH71" s="23">
        <v>23.2</v>
      </c>
      <c r="AI71" s="23">
        <v>261</v>
      </c>
      <c r="AJ71" s="23"/>
      <c r="AK71" s="23">
        <v>261</v>
      </c>
      <c r="AL71" s="23">
        <v>261</v>
      </c>
      <c r="AM71" s="24" t="s">
        <v>421</v>
      </c>
      <c r="AN71" s="24" t="s">
        <v>422</v>
      </c>
      <c r="AO71" s="24" t="s">
        <v>423</v>
      </c>
      <c r="AP71" s="24" t="s">
        <v>424</v>
      </c>
      <c r="AQ71" s="27" t="s">
        <v>424</v>
      </c>
      <c r="AR71" s="28"/>
    </row>
    <row r="72" ht="18" customHeight="1" spans="1:44">
      <c r="A72" s="15">
        <v>18059</v>
      </c>
      <c r="B72" s="16" t="s">
        <v>425</v>
      </c>
      <c r="C72" s="16" t="s">
        <v>426</v>
      </c>
      <c r="D72" s="16" t="s">
        <v>426</v>
      </c>
      <c r="E72" s="16" t="s">
        <v>42</v>
      </c>
      <c r="F72" s="16"/>
      <c r="G72" s="16"/>
      <c r="H72" s="16"/>
      <c r="I72" s="17">
        <f t="shared" ref="I72:I135" si="9">(ROUND(((ROUND(Q72,2)+ROUND(R72,2)+ROUND(S72,2))*(ROUND(T72,2))),2))+(ROUND(((ROUND(Z72,2)+ROUND(AA72,2)+ROUND(AB72,2))*(ROUND(AC72,2))),2))</f>
        <v>218.25</v>
      </c>
      <c r="J72" s="17">
        <f t="shared" ref="J72:J135" si="10">ROUND(((ROUND(Q72,2)+ROUND(R72,2)+ROUND(S72,2))*(ROUND(T72,2))),2)</f>
        <v>218.25</v>
      </c>
      <c r="K72" s="17">
        <f t="shared" ref="K72:K135" si="11">ROUND(((ROUND(Z72,2)+ROUND(AA72,2)+ROUND(AB72,2))*(ROUND(AC72,2))),2)</f>
        <v>0</v>
      </c>
      <c r="L72" s="17">
        <f t="shared" ref="L72:L135" si="12">ROUND(((ROUND(Q72,2)+ROUND(R72,2)+ROUND(S72,2))*(ROUND(T72,2))),2)</f>
        <v>218.25</v>
      </c>
      <c r="M72" s="17">
        <f t="shared" ref="M72:M135" si="13">ROUND(N72,2)+ROUND(O72,2)</f>
        <v>19.4</v>
      </c>
      <c r="N72" s="17">
        <v>19.4</v>
      </c>
      <c r="O72" s="17"/>
      <c r="P72" s="17">
        <f t="shared" ref="P72:P135" si="14">ROUND(Q72,2)+ROUND(R72,2)+ROUND(S72,2)</f>
        <v>11.25</v>
      </c>
      <c r="Q72" s="17">
        <v>11.25</v>
      </c>
      <c r="R72" s="17"/>
      <c r="S72" s="17"/>
      <c r="T72" s="17">
        <v>19.4</v>
      </c>
      <c r="U72" s="17">
        <f t="shared" ref="U72:U135" si="15">ROUND(((ROUND(Z72,2)+ROUND(AA72,2)+ROUND(AB72,2))*(ROUND(AC72,2))),2)</f>
        <v>0</v>
      </c>
      <c r="V72" s="17">
        <f t="shared" ref="V72:V135" si="16">ROUND(W72,2)+ROUND(X72,2)</f>
        <v>0</v>
      </c>
      <c r="W72" s="17"/>
      <c r="X72" s="17"/>
      <c r="Y72" s="17">
        <f t="shared" ref="Y72:Y135" si="17">ROUND(Z72,2)+ROUND(AA72,2)+ROUND(AB72,2)</f>
        <v>0</v>
      </c>
      <c r="Z72" s="17"/>
      <c r="AA72" s="17"/>
      <c r="AB72" s="17"/>
      <c r="AC72" s="17"/>
      <c r="AD72" s="22"/>
      <c r="AE72" s="23"/>
      <c r="AF72" s="23"/>
      <c r="AG72" s="23">
        <v>11.25</v>
      </c>
      <c r="AH72" s="23">
        <v>19.4</v>
      </c>
      <c r="AI72" s="23">
        <v>218.25</v>
      </c>
      <c r="AJ72" s="23"/>
      <c r="AK72" s="23">
        <v>218.25</v>
      </c>
      <c r="AL72" s="23">
        <v>218.25</v>
      </c>
      <c r="AM72" s="24" t="s">
        <v>427</v>
      </c>
      <c r="AN72" s="24" t="s">
        <v>428</v>
      </c>
      <c r="AO72" s="24" t="s">
        <v>429</v>
      </c>
      <c r="AP72" s="24" t="s">
        <v>430</v>
      </c>
      <c r="AQ72" s="27" t="s">
        <v>430</v>
      </c>
      <c r="AR72" s="28"/>
    </row>
    <row r="73" ht="18" customHeight="1" spans="1:44">
      <c r="A73" s="15">
        <v>18060</v>
      </c>
      <c r="B73" s="16" t="s">
        <v>431</v>
      </c>
      <c r="C73" s="16" t="s">
        <v>432</v>
      </c>
      <c r="D73" s="16" t="s">
        <v>432</v>
      </c>
      <c r="E73" s="16" t="s">
        <v>42</v>
      </c>
      <c r="F73" s="16"/>
      <c r="G73" s="16"/>
      <c r="H73" s="16"/>
      <c r="I73" s="17">
        <f t="shared" si="9"/>
        <v>218.25</v>
      </c>
      <c r="J73" s="17">
        <f t="shared" si="10"/>
        <v>218.25</v>
      </c>
      <c r="K73" s="17">
        <f t="shared" si="11"/>
        <v>0</v>
      </c>
      <c r="L73" s="17">
        <f t="shared" si="12"/>
        <v>218.25</v>
      </c>
      <c r="M73" s="17">
        <f t="shared" si="13"/>
        <v>19.4</v>
      </c>
      <c r="N73" s="17">
        <v>19.4</v>
      </c>
      <c r="O73" s="17"/>
      <c r="P73" s="17">
        <f t="shared" si="14"/>
        <v>11.25</v>
      </c>
      <c r="Q73" s="17">
        <v>11.25</v>
      </c>
      <c r="R73" s="17"/>
      <c r="S73" s="17"/>
      <c r="T73" s="17">
        <v>19.4</v>
      </c>
      <c r="U73" s="17">
        <f t="shared" si="15"/>
        <v>0</v>
      </c>
      <c r="V73" s="17">
        <f t="shared" si="16"/>
        <v>0</v>
      </c>
      <c r="W73" s="17"/>
      <c r="X73" s="17"/>
      <c r="Y73" s="17">
        <f t="shared" si="17"/>
        <v>0</v>
      </c>
      <c r="Z73" s="17"/>
      <c r="AA73" s="17"/>
      <c r="AB73" s="17"/>
      <c r="AC73" s="17"/>
      <c r="AD73" s="22"/>
      <c r="AE73" s="23"/>
      <c r="AF73" s="23"/>
      <c r="AG73" s="23">
        <v>11.25</v>
      </c>
      <c r="AH73" s="23">
        <v>19.4</v>
      </c>
      <c r="AI73" s="23">
        <v>218.25</v>
      </c>
      <c r="AJ73" s="23"/>
      <c r="AK73" s="23">
        <v>218.25</v>
      </c>
      <c r="AL73" s="23">
        <v>218.25</v>
      </c>
      <c r="AM73" s="24" t="s">
        <v>433</v>
      </c>
      <c r="AN73" s="24" t="s">
        <v>434</v>
      </c>
      <c r="AO73" s="24" t="s">
        <v>435</v>
      </c>
      <c r="AP73" s="24" t="s">
        <v>436</v>
      </c>
      <c r="AQ73" s="27" t="s">
        <v>436</v>
      </c>
      <c r="AR73" s="28"/>
    </row>
    <row r="74" ht="18" customHeight="1" spans="1:44">
      <c r="A74" s="15">
        <v>18061</v>
      </c>
      <c r="B74" s="16" t="s">
        <v>437</v>
      </c>
      <c r="C74" s="16" t="s">
        <v>438</v>
      </c>
      <c r="D74" s="16" t="s">
        <v>438</v>
      </c>
      <c r="E74" s="16" t="s">
        <v>42</v>
      </c>
      <c r="F74" s="16"/>
      <c r="G74" s="16"/>
      <c r="H74" s="16"/>
      <c r="I74" s="17">
        <f t="shared" si="9"/>
        <v>218.25</v>
      </c>
      <c r="J74" s="17">
        <f t="shared" si="10"/>
        <v>218.25</v>
      </c>
      <c r="K74" s="17">
        <f t="shared" si="11"/>
        <v>0</v>
      </c>
      <c r="L74" s="17">
        <f t="shared" si="12"/>
        <v>218.25</v>
      </c>
      <c r="M74" s="17">
        <f t="shared" si="13"/>
        <v>19.4</v>
      </c>
      <c r="N74" s="17">
        <v>19.4</v>
      </c>
      <c r="O74" s="17"/>
      <c r="P74" s="17">
        <f t="shared" si="14"/>
        <v>11.25</v>
      </c>
      <c r="Q74" s="17">
        <v>11.25</v>
      </c>
      <c r="R74" s="17"/>
      <c r="S74" s="17"/>
      <c r="T74" s="17">
        <v>19.4</v>
      </c>
      <c r="U74" s="17">
        <f t="shared" si="15"/>
        <v>0</v>
      </c>
      <c r="V74" s="17">
        <f t="shared" si="16"/>
        <v>0</v>
      </c>
      <c r="W74" s="17"/>
      <c r="X74" s="17"/>
      <c r="Y74" s="17">
        <f t="shared" si="17"/>
        <v>0</v>
      </c>
      <c r="Z74" s="17"/>
      <c r="AA74" s="17"/>
      <c r="AB74" s="17"/>
      <c r="AC74" s="17"/>
      <c r="AD74" s="22"/>
      <c r="AE74" s="23"/>
      <c r="AF74" s="23"/>
      <c r="AG74" s="23">
        <v>11.25</v>
      </c>
      <c r="AH74" s="23">
        <v>19.4</v>
      </c>
      <c r="AI74" s="23">
        <v>218.25</v>
      </c>
      <c r="AJ74" s="23"/>
      <c r="AK74" s="23">
        <v>218.25</v>
      </c>
      <c r="AL74" s="23">
        <v>218.25</v>
      </c>
      <c r="AM74" s="24" t="s">
        <v>439</v>
      </c>
      <c r="AN74" s="24" t="s">
        <v>440</v>
      </c>
      <c r="AO74" s="24" t="s">
        <v>441</v>
      </c>
      <c r="AP74" s="24" t="s">
        <v>442</v>
      </c>
      <c r="AQ74" s="27" t="s">
        <v>442</v>
      </c>
      <c r="AR74" s="28"/>
    </row>
    <row r="75" ht="18" customHeight="1" spans="1:44">
      <c r="A75" s="15">
        <v>18062</v>
      </c>
      <c r="B75" s="16" t="s">
        <v>443</v>
      </c>
      <c r="C75" s="16" t="s">
        <v>444</v>
      </c>
      <c r="D75" s="16" t="s">
        <v>444</v>
      </c>
      <c r="E75" s="16" t="s">
        <v>42</v>
      </c>
      <c r="F75" s="16"/>
      <c r="G75" s="16"/>
      <c r="H75" s="16"/>
      <c r="I75" s="17">
        <f t="shared" si="9"/>
        <v>293.63</v>
      </c>
      <c r="J75" s="17">
        <f t="shared" si="10"/>
        <v>293.63</v>
      </c>
      <c r="K75" s="17">
        <f t="shared" si="11"/>
        <v>0</v>
      </c>
      <c r="L75" s="17">
        <f t="shared" si="12"/>
        <v>293.63</v>
      </c>
      <c r="M75" s="17">
        <f t="shared" si="13"/>
        <v>26.1</v>
      </c>
      <c r="N75" s="17">
        <v>26.1</v>
      </c>
      <c r="O75" s="17"/>
      <c r="P75" s="17">
        <f t="shared" si="14"/>
        <v>11.25</v>
      </c>
      <c r="Q75" s="17">
        <v>11.25</v>
      </c>
      <c r="R75" s="17"/>
      <c r="S75" s="17"/>
      <c r="T75" s="17">
        <v>26.1</v>
      </c>
      <c r="U75" s="17">
        <f t="shared" si="15"/>
        <v>0</v>
      </c>
      <c r="V75" s="17">
        <f t="shared" si="16"/>
        <v>0</v>
      </c>
      <c r="W75" s="17"/>
      <c r="X75" s="17"/>
      <c r="Y75" s="17">
        <f t="shared" si="17"/>
        <v>0</v>
      </c>
      <c r="Z75" s="17"/>
      <c r="AA75" s="17"/>
      <c r="AB75" s="17"/>
      <c r="AC75" s="17"/>
      <c r="AD75" s="22"/>
      <c r="AE75" s="23"/>
      <c r="AF75" s="23"/>
      <c r="AG75" s="23">
        <v>11.25</v>
      </c>
      <c r="AH75" s="23">
        <v>26.1</v>
      </c>
      <c r="AI75" s="23">
        <v>293.63</v>
      </c>
      <c r="AJ75" s="23"/>
      <c r="AK75" s="23">
        <v>293.63</v>
      </c>
      <c r="AL75" s="23">
        <v>293.63</v>
      </c>
      <c r="AM75" s="24" t="s">
        <v>445</v>
      </c>
      <c r="AN75" s="24" t="s">
        <v>446</v>
      </c>
      <c r="AO75" s="24" t="s">
        <v>447</v>
      </c>
      <c r="AP75" s="24" t="s">
        <v>448</v>
      </c>
      <c r="AQ75" s="27" t="s">
        <v>448</v>
      </c>
      <c r="AR75" s="28"/>
    </row>
    <row r="76" ht="18" customHeight="1" spans="1:44">
      <c r="A76" s="15">
        <v>18063</v>
      </c>
      <c r="B76" s="16" t="s">
        <v>449</v>
      </c>
      <c r="C76" s="16" t="s">
        <v>450</v>
      </c>
      <c r="D76" s="16" t="s">
        <v>450</v>
      </c>
      <c r="E76" s="16" t="s">
        <v>42</v>
      </c>
      <c r="F76" s="16"/>
      <c r="G76" s="16"/>
      <c r="H76" s="16"/>
      <c r="I76" s="17">
        <f t="shared" si="9"/>
        <v>181.13</v>
      </c>
      <c r="J76" s="17">
        <f t="shared" si="10"/>
        <v>181.13</v>
      </c>
      <c r="K76" s="17">
        <f t="shared" si="11"/>
        <v>0</v>
      </c>
      <c r="L76" s="17">
        <f t="shared" si="12"/>
        <v>181.13</v>
      </c>
      <c r="M76" s="17">
        <f t="shared" si="13"/>
        <v>16.1</v>
      </c>
      <c r="N76" s="17">
        <v>16.1</v>
      </c>
      <c r="O76" s="17"/>
      <c r="P76" s="17">
        <f t="shared" si="14"/>
        <v>11.25</v>
      </c>
      <c r="Q76" s="17">
        <v>11.25</v>
      </c>
      <c r="R76" s="17"/>
      <c r="S76" s="17"/>
      <c r="T76" s="17">
        <v>16.1</v>
      </c>
      <c r="U76" s="17">
        <f t="shared" si="15"/>
        <v>0</v>
      </c>
      <c r="V76" s="17">
        <f t="shared" si="16"/>
        <v>0</v>
      </c>
      <c r="W76" s="17"/>
      <c r="X76" s="17"/>
      <c r="Y76" s="17">
        <f t="shared" si="17"/>
        <v>0</v>
      </c>
      <c r="Z76" s="17"/>
      <c r="AA76" s="17"/>
      <c r="AB76" s="17"/>
      <c r="AC76" s="17"/>
      <c r="AD76" s="22"/>
      <c r="AE76" s="23"/>
      <c r="AF76" s="23"/>
      <c r="AG76" s="23">
        <v>11.25</v>
      </c>
      <c r="AH76" s="23">
        <v>16.1</v>
      </c>
      <c r="AI76" s="23">
        <v>181.13</v>
      </c>
      <c r="AJ76" s="23"/>
      <c r="AK76" s="23">
        <v>181.13</v>
      </c>
      <c r="AL76" s="23">
        <v>181.13</v>
      </c>
      <c r="AM76" s="24" t="s">
        <v>451</v>
      </c>
      <c r="AN76" s="24" t="s">
        <v>452</v>
      </c>
      <c r="AO76" s="24" t="s">
        <v>453</v>
      </c>
      <c r="AP76" s="24" t="s">
        <v>454</v>
      </c>
      <c r="AQ76" s="27" t="s">
        <v>454</v>
      </c>
      <c r="AR76" s="28"/>
    </row>
    <row r="77" ht="18" customHeight="1" spans="1:44">
      <c r="A77" s="15">
        <v>18064</v>
      </c>
      <c r="B77" s="16" t="s">
        <v>455</v>
      </c>
      <c r="C77" s="16" t="s">
        <v>456</v>
      </c>
      <c r="D77" s="16" t="s">
        <v>456</v>
      </c>
      <c r="E77" s="16" t="s">
        <v>42</v>
      </c>
      <c r="F77" s="16"/>
      <c r="G77" s="16"/>
      <c r="H77" s="16"/>
      <c r="I77" s="17">
        <f t="shared" si="9"/>
        <v>154.13</v>
      </c>
      <c r="J77" s="17">
        <f t="shared" si="10"/>
        <v>154.13</v>
      </c>
      <c r="K77" s="17">
        <f t="shared" si="11"/>
        <v>0</v>
      </c>
      <c r="L77" s="17">
        <f t="shared" si="12"/>
        <v>154.13</v>
      </c>
      <c r="M77" s="17">
        <f t="shared" si="13"/>
        <v>13.7</v>
      </c>
      <c r="N77" s="17">
        <v>13.7</v>
      </c>
      <c r="O77" s="17"/>
      <c r="P77" s="17">
        <f t="shared" si="14"/>
        <v>11.25</v>
      </c>
      <c r="Q77" s="17">
        <v>11.25</v>
      </c>
      <c r="R77" s="17"/>
      <c r="S77" s="17"/>
      <c r="T77" s="17">
        <v>13.7</v>
      </c>
      <c r="U77" s="17">
        <f t="shared" si="15"/>
        <v>0</v>
      </c>
      <c r="V77" s="17">
        <f t="shared" si="16"/>
        <v>0</v>
      </c>
      <c r="W77" s="17"/>
      <c r="X77" s="17"/>
      <c r="Y77" s="17">
        <f t="shared" si="17"/>
        <v>0</v>
      </c>
      <c r="Z77" s="17"/>
      <c r="AA77" s="17"/>
      <c r="AB77" s="17"/>
      <c r="AC77" s="17"/>
      <c r="AD77" s="22"/>
      <c r="AE77" s="23"/>
      <c r="AF77" s="23"/>
      <c r="AG77" s="23">
        <v>11.25</v>
      </c>
      <c r="AH77" s="23">
        <v>13.7</v>
      </c>
      <c r="AI77" s="23">
        <v>154.13</v>
      </c>
      <c r="AJ77" s="23"/>
      <c r="AK77" s="23">
        <v>154.13</v>
      </c>
      <c r="AL77" s="23">
        <v>154.13</v>
      </c>
      <c r="AM77" s="24" t="s">
        <v>457</v>
      </c>
      <c r="AN77" s="24" t="s">
        <v>458</v>
      </c>
      <c r="AO77" s="24" t="s">
        <v>459</v>
      </c>
      <c r="AP77" s="24" t="s">
        <v>460</v>
      </c>
      <c r="AQ77" s="27" t="s">
        <v>460</v>
      </c>
      <c r="AR77" s="28"/>
    </row>
    <row r="78" ht="18" customHeight="1" spans="1:44">
      <c r="A78" s="15">
        <v>18065</v>
      </c>
      <c r="B78" s="16" t="s">
        <v>461</v>
      </c>
      <c r="C78" s="16" t="s">
        <v>462</v>
      </c>
      <c r="D78" s="16" t="s">
        <v>462</v>
      </c>
      <c r="E78" s="16" t="s">
        <v>42</v>
      </c>
      <c r="F78" s="16"/>
      <c r="G78" s="16"/>
      <c r="H78" s="16"/>
      <c r="I78" s="17">
        <f t="shared" si="9"/>
        <v>55.13</v>
      </c>
      <c r="J78" s="17">
        <f t="shared" si="10"/>
        <v>55.13</v>
      </c>
      <c r="K78" s="17">
        <f t="shared" si="11"/>
        <v>0</v>
      </c>
      <c r="L78" s="17">
        <f t="shared" si="12"/>
        <v>55.13</v>
      </c>
      <c r="M78" s="17">
        <f t="shared" si="13"/>
        <v>4.9</v>
      </c>
      <c r="N78" s="17">
        <v>4.9</v>
      </c>
      <c r="O78" s="17"/>
      <c r="P78" s="17">
        <f t="shared" si="14"/>
        <v>11.25</v>
      </c>
      <c r="Q78" s="17">
        <v>11.25</v>
      </c>
      <c r="R78" s="17"/>
      <c r="S78" s="17"/>
      <c r="T78" s="17">
        <v>4.9</v>
      </c>
      <c r="U78" s="17">
        <f t="shared" si="15"/>
        <v>0</v>
      </c>
      <c r="V78" s="17">
        <f t="shared" si="16"/>
        <v>0</v>
      </c>
      <c r="W78" s="17"/>
      <c r="X78" s="17"/>
      <c r="Y78" s="17">
        <f t="shared" si="17"/>
        <v>0</v>
      </c>
      <c r="Z78" s="17"/>
      <c r="AA78" s="17"/>
      <c r="AB78" s="17"/>
      <c r="AC78" s="17"/>
      <c r="AD78" s="22"/>
      <c r="AE78" s="23"/>
      <c r="AF78" s="23"/>
      <c r="AG78" s="23">
        <v>11.25</v>
      </c>
      <c r="AH78" s="23">
        <v>4.9</v>
      </c>
      <c r="AI78" s="23">
        <v>55.13</v>
      </c>
      <c r="AJ78" s="23"/>
      <c r="AK78" s="23">
        <v>55.13</v>
      </c>
      <c r="AL78" s="23">
        <v>55.13</v>
      </c>
      <c r="AM78" s="24" t="s">
        <v>463</v>
      </c>
      <c r="AN78" s="24" t="s">
        <v>464</v>
      </c>
      <c r="AO78" s="24" t="s">
        <v>465</v>
      </c>
      <c r="AP78" s="24" t="s">
        <v>466</v>
      </c>
      <c r="AQ78" s="27" t="s">
        <v>466</v>
      </c>
      <c r="AR78" s="28"/>
    </row>
    <row r="79" ht="18" customHeight="1" spans="1:44">
      <c r="A79" s="15">
        <v>18066</v>
      </c>
      <c r="B79" s="16" t="s">
        <v>467</v>
      </c>
      <c r="C79" s="16" t="s">
        <v>468</v>
      </c>
      <c r="D79" s="16" t="s">
        <v>468</v>
      </c>
      <c r="E79" s="16" t="s">
        <v>42</v>
      </c>
      <c r="F79" s="16"/>
      <c r="G79" s="16"/>
      <c r="H79" s="16"/>
      <c r="I79" s="17">
        <f t="shared" si="9"/>
        <v>0</v>
      </c>
      <c r="J79" s="17">
        <f t="shared" si="10"/>
        <v>0</v>
      </c>
      <c r="K79" s="17">
        <f t="shared" si="11"/>
        <v>0</v>
      </c>
      <c r="L79" s="17">
        <f t="shared" si="12"/>
        <v>0</v>
      </c>
      <c r="M79" s="17">
        <f t="shared" si="13"/>
        <v>0</v>
      </c>
      <c r="N79" s="17"/>
      <c r="O79" s="17"/>
      <c r="P79" s="17">
        <f t="shared" si="14"/>
        <v>11.25</v>
      </c>
      <c r="Q79" s="17">
        <v>11.25</v>
      </c>
      <c r="R79" s="17"/>
      <c r="S79" s="17"/>
      <c r="T79" s="17"/>
      <c r="U79" s="17">
        <f t="shared" si="15"/>
        <v>0</v>
      </c>
      <c r="V79" s="17">
        <f t="shared" si="16"/>
        <v>0</v>
      </c>
      <c r="W79" s="17"/>
      <c r="X79" s="17"/>
      <c r="Y79" s="17">
        <f t="shared" si="17"/>
        <v>0</v>
      </c>
      <c r="Z79" s="17"/>
      <c r="AA79" s="17"/>
      <c r="AB79" s="17"/>
      <c r="AC79" s="17"/>
      <c r="AD79" s="22"/>
      <c r="AE79" s="23"/>
      <c r="AF79" s="23"/>
      <c r="AG79" s="23">
        <v>11.25</v>
      </c>
      <c r="AH79" s="23"/>
      <c r="AI79" s="23"/>
      <c r="AJ79" s="23"/>
      <c r="AK79" s="23"/>
      <c r="AL79" s="23"/>
      <c r="AM79" s="24" t="s">
        <v>469</v>
      </c>
      <c r="AN79" s="24" t="s">
        <v>470</v>
      </c>
      <c r="AO79" s="24" t="s">
        <v>471</v>
      </c>
      <c r="AP79" s="24" t="s">
        <v>472</v>
      </c>
      <c r="AQ79" s="27" t="s">
        <v>472</v>
      </c>
      <c r="AR79" s="28"/>
    </row>
    <row r="80" ht="18" customHeight="1" spans="1:44">
      <c r="A80" s="15">
        <v>18067</v>
      </c>
      <c r="B80" s="16" t="s">
        <v>473</v>
      </c>
      <c r="C80" s="16" t="s">
        <v>474</v>
      </c>
      <c r="D80" s="16" t="s">
        <v>474</v>
      </c>
      <c r="E80" s="16" t="s">
        <v>42</v>
      </c>
      <c r="F80" s="16"/>
      <c r="G80" s="16"/>
      <c r="H80" s="16"/>
      <c r="I80" s="17">
        <f t="shared" si="9"/>
        <v>92.25</v>
      </c>
      <c r="J80" s="17">
        <f t="shared" si="10"/>
        <v>92.25</v>
      </c>
      <c r="K80" s="17">
        <f t="shared" si="11"/>
        <v>0</v>
      </c>
      <c r="L80" s="17">
        <f t="shared" si="12"/>
        <v>92.25</v>
      </c>
      <c r="M80" s="17">
        <f t="shared" si="13"/>
        <v>8.2</v>
      </c>
      <c r="N80" s="17">
        <v>8.2</v>
      </c>
      <c r="O80" s="17"/>
      <c r="P80" s="17">
        <f t="shared" si="14"/>
        <v>11.25</v>
      </c>
      <c r="Q80" s="17">
        <v>11.25</v>
      </c>
      <c r="R80" s="17"/>
      <c r="S80" s="17"/>
      <c r="T80" s="17">
        <v>8.2</v>
      </c>
      <c r="U80" s="17">
        <f t="shared" si="15"/>
        <v>0</v>
      </c>
      <c r="V80" s="17">
        <f t="shared" si="16"/>
        <v>0</v>
      </c>
      <c r="W80" s="17"/>
      <c r="X80" s="17"/>
      <c r="Y80" s="17">
        <f t="shared" si="17"/>
        <v>0</v>
      </c>
      <c r="Z80" s="17"/>
      <c r="AA80" s="17"/>
      <c r="AB80" s="17"/>
      <c r="AC80" s="17"/>
      <c r="AD80" s="22"/>
      <c r="AE80" s="23"/>
      <c r="AF80" s="23"/>
      <c r="AG80" s="23">
        <v>11.25</v>
      </c>
      <c r="AH80" s="23">
        <v>8.2</v>
      </c>
      <c r="AI80" s="23">
        <v>92.25</v>
      </c>
      <c r="AJ80" s="23"/>
      <c r="AK80" s="23">
        <v>92.25</v>
      </c>
      <c r="AL80" s="23">
        <v>92.25</v>
      </c>
      <c r="AM80" s="24" t="s">
        <v>475</v>
      </c>
      <c r="AN80" s="24" t="s">
        <v>476</v>
      </c>
      <c r="AO80" s="24" t="s">
        <v>477</v>
      </c>
      <c r="AP80" s="24" t="s">
        <v>478</v>
      </c>
      <c r="AQ80" s="27" t="s">
        <v>478</v>
      </c>
      <c r="AR80" s="28"/>
    </row>
    <row r="81" ht="18" customHeight="1" spans="1:44">
      <c r="A81" s="15">
        <v>18068</v>
      </c>
      <c r="B81" s="16" t="s">
        <v>479</v>
      </c>
      <c r="C81" s="16" t="s">
        <v>480</v>
      </c>
      <c r="D81" s="16" t="s">
        <v>480</v>
      </c>
      <c r="E81" s="16" t="s">
        <v>42</v>
      </c>
      <c r="F81" s="16"/>
      <c r="G81" s="16"/>
      <c r="H81" s="16"/>
      <c r="I81" s="17">
        <f t="shared" si="9"/>
        <v>111.38</v>
      </c>
      <c r="J81" s="17">
        <f t="shared" si="10"/>
        <v>111.38</v>
      </c>
      <c r="K81" s="17">
        <f t="shared" si="11"/>
        <v>0</v>
      </c>
      <c r="L81" s="17">
        <f t="shared" si="12"/>
        <v>111.38</v>
      </c>
      <c r="M81" s="17">
        <f t="shared" si="13"/>
        <v>9.9</v>
      </c>
      <c r="N81" s="17">
        <v>9.9</v>
      </c>
      <c r="O81" s="17"/>
      <c r="P81" s="17">
        <f t="shared" si="14"/>
        <v>11.25</v>
      </c>
      <c r="Q81" s="17">
        <v>11.25</v>
      </c>
      <c r="R81" s="17"/>
      <c r="S81" s="17"/>
      <c r="T81" s="17">
        <v>9.9</v>
      </c>
      <c r="U81" s="17">
        <f t="shared" si="15"/>
        <v>0</v>
      </c>
      <c r="V81" s="17">
        <f t="shared" si="16"/>
        <v>0</v>
      </c>
      <c r="W81" s="17"/>
      <c r="X81" s="17"/>
      <c r="Y81" s="17">
        <f t="shared" si="17"/>
        <v>0</v>
      </c>
      <c r="Z81" s="17"/>
      <c r="AA81" s="17"/>
      <c r="AB81" s="17"/>
      <c r="AC81" s="17"/>
      <c r="AD81" s="22"/>
      <c r="AE81" s="23"/>
      <c r="AF81" s="23"/>
      <c r="AG81" s="23">
        <v>11.25</v>
      </c>
      <c r="AH81" s="23">
        <v>9.9</v>
      </c>
      <c r="AI81" s="23">
        <v>111.38</v>
      </c>
      <c r="AJ81" s="23"/>
      <c r="AK81" s="23">
        <v>111.38</v>
      </c>
      <c r="AL81" s="23">
        <v>111.38</v>
      </c>
      <c r="AM81" s="24" t="s">
        <v>481</v>
      </c>
      <c r="AN81" s="24" t="s">
        <v>482</v>
      </c>
      <c r="AO81" s="24" t="s">
        <v>483</v>
      </c>
      <c r="AP81" s="24" t="s">
        <v>484</v>
      </c>
      <c r="AQ81" s="27" t="s">
        <v>484</v>
      </c>
      <c r="AR81" s="28"/>
    </row>
    <row r="82" ht="18" customHeight="1" spans="1:44">
      <c r="A82" s="15">
        <v>18069</v>
      </c>
      <c r="B82" s="16" t="s">
        <v>485</v>
      </c>
      <c r="C82" s="16" t="s">
        <v>486</v>
      </c>
      <c r="D82" s="16" t="s">
        <v>486</v>
      </c>
      <c r="E82" s="16" t="s">
        <v>42</v>
      </c>
      <c r="F82" s="16"/>
      <c r="G82" s="16"/>
      <c r="H82" s="16"/>
      <c r="I82" s="17">
        <f t="shared" si="9"/>
        <v>108</v>
      </c>
      <c r="J82" s="17">
        <f t="shared" si="10"/>
        <v>108</v>
      </c>
      <c r="K82" s="17">
        <f t="shared" si="11"/>
        <v>0</v>
      </c>
      <c r="L82" s="17">
        <f t="shared" si="12"/>
        <v>108</v>
      </c>
      <c r="M82" s="17">
        <f t="shared" si="13"/>
        <v>9.6</v>
      </c>
      <c r="N82" s="17">
        <v>9.6</v>
      </c>
      <c r="O82" s="17"/>
      <c r="P82" s="17">
        <f t="shared" si="14"/>
        <v>11.25</v>
      </c>
      <c r="Q82" s="17">
        <v>11.25</v>
      </c>
      <c r="R82" s="17"/>
      <c r="S82" s="17"/>
      <c r="T82" s="17">
        <v>9.6</v>
      </c>
      <c r="U82" s="17">
        <f t="shared" si="15"/>
        <v>0</v>
      </c>
      <c r="V82" s="17">
        <f t="shared" si="16"/>
        <v>0</v>
      </c>
      <c r="W82" s="17"/>
      <c r="X82" s="17"/>
      <c r="Y82" s="17">
        <f t="shared" si="17"/>
        <v>0</v>
      </c>
      <c r="Z82" s="17"/>
      <c r="AA82" s="17"/>
      <c r="AB82" s="17"/>
      <c r="AC82" s="17"/>
      <c r="AD82" s="22"/>
      <c r="AE82" s="23"/>
      <c r="AF82" s="23"/>
      <c r="AG82" s="23">
        <v>11.25</v>
      </c>
      <c r="AH82" s="23">
        <v>9.6</v>
      </c>
      <c r="AI82" s="23">
        <v>108</v>
      </c>
      <c r="AJ82" s="23"/>
      <c r="AK82" s="23">
        <v>108</v>
      </c>
      <c r="AL82" s="23">
        <v>108</v>
      </c>
      <c r="AM82" s="24" t="s">
        <v>487</v>
      </c>
      <c r="AN82" s="24" t="s">
        <v>488</v>
      </c>
      <c r="AO82" s="24" t="s">
        <v>489</v>
      </c>
      <c r="AP82" s="24" t="s">
        <v>490</v>
      </c>
      <c r="AQ82" s="27" t="s">
        <v>490</v>
      </c>
      <c r="AR82" s="28"/>
    </row>
    <row r="83" ht="18" customHeight="1" spans="1:44">
      <c r="A83" s="15">
        <v>18070</v>
      </c>
      <c r="B83" s="16" t="s">
        <v>491</v>
      </c>
      <c r="C83" s="16" t="s">
        <v>492</v>
      </c>
      <c r="D83" s="16" t="s">
        <v>492</v>
      </c>
      <c r="E83" s="16" t="s">
        <v>42</v>
      </c>
      <c r="F83" s="16"/>
      <c r="G83" s="16"/>
      <c r="H83" s="16"/>
      <c r="I83" s="17">
        <f t="shared" si="9"/>
        <v>0</v>
      </c>
      <c r="J83" s="17">
        <f t="shared" si="10"/>
        <v>0</v>
      </c>
      <c r="K83" s="17">
        <f t="shared" si="11"/>
        <v>0</v>
      </c>
      <c r="L83" s="17">
        <f t="shared" si="12"/>
        <v>0</v>
      </c>
      <c r="M83" s="17">
        <f t="shared" si="13"/>
        <v>0</v>
      </c>
      <c r="N83" s="17"/>
      <c r="O83" s="17"/>
      <c r="P83" s="17">
        <f t="shared" si="14"/>
        <v>11.25</v>
      </c>
      <c r="Q83" s="17">
        <v>11.25</v>
      </c>
      <c r="R83" s="17"/>
      <c r="S83" s="17"/>
      <c r="T83" s="17"/>
      <c r="U83" s="17">
        <f t="shared" si="15"/>
        <v>0</v>
      </c>
      <c r="V83" s="17">
        <f t="shared" si="16"/>
        <v>0</v>
      </c>
      <c r="W83" s="17"/>
      <c r="X83" s="17"/>
      <c r="Y83" s="17">
        <f t="shared" si="17"/>
        <v>0</v>
      </c>
      <c r="Z83" s="17"/>
      <c r="AA83" s="17"/>
      <c r="AB83" s="17"/>
      <c r="AC83" s="17"/>
      <c r="AD83" s="22"/>
      <c r="AE83" s="23"/>
      <c r="AF83" s="23"/>
      <c r="AG83" s="23">
        <v>11.25</v>
      </c>
      <c r="AH83" s="23"/>
      <c r="AI83" s="23"/>
      <c r="AJ83" s="23"/>
      <c r="AK83" s="23"/>
      <c r="AL83" s="23"/>
      <c r="AM83" s="24" t="s">
        <v>493</v>
      </c>
      <c r="AN83" s="24" t="s">
        <v>494</v>
      </c>
      <c r="AO83" s="24" t="s">
        <v>495</v>
      </c>
      <c r="AP83" s="24" t="s">
        <v>496</v>
      </c>
      <c r="AQ83" s="27" t="s">
        <v>496</v>
      </c>
      <c r="AR83" s="28"/>
    </row>
    <row r="84" ht="18" customHeight="1" spans="1:44">
      <c r="A84" s="15">
        <v>18071</v>
      </c>
      <c r="B84" s="16" t="s">
        <v>497</v>
      </c>
      <c r="C84" s="16" t="s">
        <v>498</v>
      </c>
      <c r="D84" s="16" t="s">
        <v>498</v>
      </c>
      <c r="E84" s="16" t="s">
        <v>42</v>
      </c>
      <c r="F84" s="16"/>
      <c r="G84" s="16"/>
      <c r="H84" s="16"/>
      <c r="I84" s="17">
        <f t="shared" si="9"/>
        <v>159.75</v>
      </c>
      <c r="J84" s="17">
        <f t="shared" si="10"/>
        <v>159.75</v>
      </c>
      <c r="K84" s="17">
        <f t="shared" si="11"/>
        <v>0</v>
      </c>
      <c r="L84" s="17">
        <f t="shared" si="12"/>
        <v>159.75</v>
      </c>
      <c r="M84" s="17">
        <f t="shared" si="13"/>
        <v>14.2</v>
      </c>
      <c r="N84" s="17">
        <v>14.2</v>
      </c>
      <c r="O84" s="17"/>
      <c r="P84" s="17">
        <f t="shared" si="14"/>
        <v>11.25</v>
      </c>
      <c r="Q84" s="17">
        <v>11.25</v>
      </c>
      <c r="R84" s="17"/>
      <c r="S84" s="17"/>
      <c r="T84" s="17">
        <v>14.2</v>
      </c>
      <c r="U84" s="17">
        <f t="shared" si="15"/>
        <v>0</v>
      </c>
      <c r="V84" s="17">
        <f t="shared" si="16"/>
        <v>0</v>
      </c>
      <c r="W84" s="17"/>
      <c r="X84" s="17"/>
      <c r="Y84" s="17">
        <f t="shared" si="17"/>
        <v>0</v>
      </c>
      <c r="Z84" s="17"/>
      <c r="AA84" s="17"/>
      <c r="AB84" s="17"/>
      <c r="AC84" s="17"/>
      <c r="AD84" s="22"/>
      <c r="AE84" s="23"/>
      <c r="AF84" s="23"/>
      <c r="AG84" s="23">
        <v>11.25</v>
      </c>
      <c r="AH84" s="23">
        <v>14.2</v>
      </c>
      <c r="AI84" s="23">
        <v>159.75</v>
      </c>
      <c r="AJ84" s="23"/>
      <c r="AK84" s="23">
        <v>159.75</v>
      </c>
      <c r="AL84" s="23">
        <v>159.75</v>
      </c>
      <c r="AM84" s="24" t="s">
        <v>499</v>
      </c>
      <c r="AN84" s="24" t="s">
        <v>500</v>
      </c>
      <c r="AO84" s="24" t="s">
        <v>501</v>
      </c>
      <c r="AP84" s="24" t="s">
        <v>502</v>
      </c>
      <c r="AQ84" s="27" t="s">
        <v>502</v>
      </c>
      <c r="AR84" s="28"/>
    </row>
    <row r="85" ht="18" customHeight="1" spans="1:44">
      <c r="A85" s="15">
        <v>18072</v>
      </c>
      <c r="B85" s="16" t="s">
        <v>503</v>
      </c>
      <c r="C85" s="16" t="s">
        <v>504</v>
      </c>
      <c r="D85" s="16" t="s">
        <v>504</v>
      </c>
      <c r="E85" s="16" t="s">
        <v>42</v>
      </c>
      <c r="F85" s="16"/>
      <c r="G85" s="16"/>
      <c r="H85" s="16"/>
      <c r="I85" s="17">
        <f t="shared" si="9"/>
        <v>0</v>
      </c>
      <c r="J85" s="17">
        <f t="shared" si="10"/>
        <v>0</v>
      </c>
      <c r="K85" s="17">
        <f t="shared" si="11"/>
        <v>0</v>
      </c>
      <c r="L85" s="17">
        <f t="shared" si="12"/>
        <v>0</v>
      </c>
      <c r="M85" s="17">
        <f t="shared" si="13"/>
        <v>0</v>
      </c>
      <c r="N85" s="17"/>
      <c r="O85" s="17"/>
      <c r="P85" s="17">
        <f t="shared" si="14"/>
        <v>11.25</v>
      </c>
      <c r="Q85" s="17">
        <v>11.25</v>
      </c>
      <c r="R85" s="17"/>
      <c r="S85" s="17"/>
      <c r="T85" s="17"/>
      <c r="U85" s="17">
        <f t="shared" si="15"/>
        <v>0</v>
      </c>
      <c r="V85" s="17">
        <f t="shared" si="16"/>
        <v>0</v>
      </c>
      <c r="W85" s="17"/>
      <c r="X85" s="17"/>
      <c r="Y85" s="17">
        <f t="shared" si="17"/>
        <v>0</v>
      </c>
      <c r="Z85" s="17"/>
      <c r="AA85" s="17"/>
      <c r="AB85" s="17"/>
      <c r="AC85" s="17"/>
      <c r="AD85" s="22"/>
      <c r="AE85" s="23"/>
      <c r="AF85" s="23"/>
      <c r="AG85" s="23">
        <v>11.25</v>
      </c>
      <c r="AH85" s="23"/>
      <c r="AI85" s="23"/>
      <c r="AJ85" s="23"/>
      <c r="AK85" s="23"/>
      <c r="AL85" s="23"/>
      <c r="AM85" s="24" t="s">
        <v>505</v>
      </c>
      <c r="AN85" s="24" t="s">
        <v>506</v>
      </c>
      <c r="AO85" s="24" t="s">
        <v>507</v>
      </c>
      <c r="AP85" s="24" t="s">
        <v>508</v>
      </c>
      <c r="AQ85" s="27" t="s">
        <v>508</v>
      </c>
      <c r="AR85" s="28"/>
    </row>
    <row r="86" ht="18" customHeight="1" spans="1:44">
      <c r="A86" s="15">
        <v>18073</v>
      </c>
      <c r="B86" s="16" t="s">
        <v>509</v>
      </c>
      <c r="C86" s="16" t="s">
        <v>510</v>
      </c>
      <c r="D86" s="16" t="s">
        <v>510</v>
      </c>
      <c r="E86" s="16" t="s">
        <v>42</v>
      </c>
      <c r="F86" s="16"/>
      <c r="G86" s="16"/>
      <c r="H86" s="16"/>
      <c r="I86" s="17">
        <f t="shared" si="9"/>
        <v>120.38</v>
      </c>
      <c r="J86" s="17">
        <f t="shared" si="10"/>
        <v>120.38</v>
      </c>
      <c r="K86" s="17">
        <f t="shared" si="11"/>
        <v>0</v>
      </c>
      <c r="L86" s="17">
        <f t="shared" si="12"/>
        <v>120.38</v>
      </c>
      <c r="M86" s="17">
        <f t="shared" si="13"/>
        <v>10.7</v>
      </c>
      <c r="N86" s="17">
        <v>10.7</v>
      </c>
      <c r="O86" s="17"/>
      <c r="P86" s="17">
        <f t="shared" si="14"/>
        <v>11.25</v>
      </c>
      <c r="Q86" s="17">
        <v>11.25</v>
      </c>
      <c r="R86" s="17"/>
      <c r="S86" s="17"/>
      <c r="T86" s="17">
        <v>10.7</v>
      </c>
      <c r="U86" s="17">
        <f t="shared" si="15"/>
        <v>0</v>
      </c>
      <c r="V86" s="17">
        <f t="shared" si="16"/>
        <v>0</v>
      </c>
      <c r="W86" s="17"/>
      <c r="X86" s="17"/>
      <c r="Y86" s="17">
        <f t="shared" si="17"/>
        <v>0</v>
      </c>
      <c r="Z86" s="17"/>
      <c r="AA86" s="17"/>
      <c r="AB86" s="17"/>
      <c r="AC86" s="17"/>
      <c r="AD86" s="22"/>
      <c r="AE86" s="23"/>
      <c r="AF86" s="23"/>
      <c r="AG86" s="23">
        <v>11.25</v>
      </c>
      <c r="AH86" s="23">
        <v>10.7</v>
      </c>
      <c r="AI86" s="23">
        <v>120.38</v>
      </c>
      <c r="AJ86" s="23"/>
      <c r="AK86" s="23">
        <v>120.38</v>
      </c>
      <c r="AL86" s="23">
        <v>120.38</v>
      </c>
      <c r="AM86" s="24" t="s">
        <v>511</v>
      </c>
      <c r="AN86" s="24" t="s">
        <v>512</v>
      </c>
      <c r="AO86" s="24" t="s">
        <v>513</v>
      </c>
      <c r="AP86" s="24" t="s">
        <v>514</v>
      </c>
      <c r="AQ86" s="27" t="s">
        <v>514</v>
      </c>
      <c r="AR86" s="28"/>
    </row>
    <row r="87" ht="18" customHeight="1" spans="1:44">
      <c r="A87" s="15">
        <v>18074</v>
      </c>
      <c r="B87" s="16" t="s">
        <v>515</v>
      </c>
      <c r="C87" s="16" t="s">
        <v>516</v>
      </c>
      <c r="D87" s="16" t="s">
        <v>516</v>
      </c>
      <c r="E87" s="16" t="s">
        <v>42</v>
      </c>
      <c r="F87" s="16"/>
      <c r="G87" s="16"/>
      <c r="H87" s="16"/>
      <c r="I87" s="17">
        <f t="shared" si="9"/>
        <v>104.63</v>
      </c>
      <c r="J87" s="17">
        <f t="shared" si="10"/>
        <v>104.63</v>
      </c>
      <c r="K87" s="17">
        <f t="shared" si="11"/>
        <v>0</v>
      </c>
      <c r="L87" s="17">
        <f t="shared" si="12"/>
        <v>104.63</v>
      </c>
      <c r="M87" s="17">
        <f t="shared" si="13"/>
        <v>9.3</v>
      </c>
      <c r="N87" s="17">
        <v>9.3</v>
      </c>
      <c r="O87" s="17"/>
      <c r="P87" s="17">
        <f t="shared" si="14"/>
        <v>11.25</v>
      </c>
      <c r="Q87" s="17">
        <v>11.25</v>
      </c>
      <c r="R87" s="17"/>
      <c r="S87" s="17"/>
      <c r="T87" s="17">
        <v>9.3</v>
      </c>
      <c r="U87" s="17">
        <f t="shared" si="15"/>
        <v>0</v>
      </c>
      <c r="V87" s="17">
        <f t="shared" si="16"/>
        <v>0</v>
      </c>
      <c r="W87" s="17"/>
      <c r="X87" s="17"/>
      <c r="Y87" s="17">
        <f t="shared" si="17"/>
        <v>0</v>
      </c>
      <c r="Z87" s="17"/>
      <c r="AA87" s="17"/>
      <c r="AB87" s="17"/>
      <c r="AC87" s="17"/>
      <c r="AD87" s="22"/>
      <c r="AE87" s="23"/>
      <c r="AF87" s="23"/>
      <c r="AG87" s="23">
        <v>11.25</v>
      </c>
      <c r="AH87" s="23">
        <v>9.3</v>
      </c>
      <c r="AI87" s="23">
        <v>104.63</v>
      </c>
      <c r="AJ87" s="23"/>
      <c r="AK87" s="23">
        <v>104.63</v>
      </c>
      <c r="AL87" s="23">
        <v>104.63</v>
      </c>
      <c r="AM87" s="24" t="s">
        <v>517</v>
      </c>
      <c r="AN87" s="24" t="s">
        <v>518</v>
      </c>
      <c r="AO87" s="24" t="s">
        <v>519</v>
      </c>
      <c r="AP87" s="24" t="s">
        <v>520</v>
      </c>
      <c r="AQ87" s="27" t="s">
        <v>520</v>
      </c>
      <c r="AR87" s="28"/>
    </row>
    <row r="88" ht="18" customHeight="1" spans="1:44">
      <c r="A88" s="15">
        <v>18075</v>
      </c>
      <c r="B88" s="16" t="s">
        <v>521</v>
      </c>
      <c r="C88" s="16" t="s">
        <v>522</v>
      </c>
      <c r="D88" s="16" t="s">
        <v>522</v>
      </c>
      <c r="E88" s="16" t="s">
        <v>42</v>
      </c>
      <c r="F88" s="16"/>
      <c r="G88" s="16"/>
      <c r="H88" s="16"/>
      <c r="I88" s="17">
        <f t="shared" si="9"/>
        <v>0</v>
      </c>
      <c r="J88" s="17">
        <f t="shared" si="10"/>
        <v>0</v>
      </c>
      <c r="K88" s="17">
        <f t="shared" si="11"/>
        <v>0</v>
      </c>
      <c r="L88" s="17">
        <f t="shared" si="12"/>
        <v>0</v>
      </c>
      <c r="M88" s="17">
        <f t="shared" si="13"/>
        <v>0</v>
      </c>
      <c r="N88" s="17"/>
      <c r="O88" s="17"/>
      <c r="P88" s="17">
        <f t="shared" si="14"/>
        <v>11.25</v>
      </c>
      <c r="Q88" s="17">
        <v>11.25</v>
      </c>
      <c r="R88" s="17"/>
      <c r="S88" s="17"/>
      <c r="T88" s="17"/>
      <c r="U88" s="17">
        <f t="shared" si="15"/>
        <v>0</v>
      </c>
      <c r="V88" s="17">
        <f t="shared" si="16"/>
        <v>0</v>
      </c>
      <c r="W88" s="17"/>
      <c r="X88" s="17"/>
      <c r="Y88" s="17">
        <f t="shared" si="17"/>
        <v>0</v>
      </c>
      <c r="Z88" s="17"/>
      <c r="AA88" s="17"/>
      <c r="AB88" s="17"/>
      <c r="AC88" s="17"/>
      <c r="AD88" s="22"/>
      <c r="AE88" s="23"/>
      <c r="AF88" s="23"/>
      <c r="AG88" s="23">
        <v>11.25</v>
      </c>
      <c r="AH88" s="23"/>
      <c r="AI88" s="23"/>
      <c r="AJ88" s="23"/>
      <c r="AK88" s="23"/>
      <c r="AL88" s="23"/>
      <c r="AM88" s="24" t="s">
        <v>523</v>
      </c>
      <c r="AN88" s="24" t="s">
        <v>524</v>
      </c>
      <c r="AO88" s="24" t="s">
        <v>525</v>
      </c>
      <c r="AP88" s="24" t="s">
        <v>526</v>
      </c>
      <c r="AQ88" s="27" t="s">
        <v>526</v>
      </c>
      <c r="AR88" s="28"/>
    </row>
    <row r="89" ht="18" customHeight="1" spans="1:44">
      <c r="A89" s="15">
        <v>18076</v>
      </c>
      <c r="B89" s="16" t="s">
        <v>527</v>
      </c>
      <c r="C89" s="16" t="s">
        <v>528</v>
      </c>
      <c r="D89" s="16" t="s">
        <v>528</v>
      </c>
      <c r="E89" s="16" t="s">
        <v>42</v>
      </c>
      <c r="F89" s="16"/>
      <c r="G89" s="16"/>
      <c r="H89" s="16"/>
      <c r="I89" s="17">
        <f t="shared" si="9"/>
        <v>0</v>
      </c>
      <c r="J89" s="17">
        <f t="shared" si="10"/>
        <v>0</v>
      </c>
      <c r="K89" s="17">
        <f t="shared" si="11"/>
        <v>0</v>
      </c>
      <c r="L89" s="17">
        <f t="shared" si="12"/>
        <v>0</v>
      </c>
      <c r="M89" s="17">
        <f t="shared" si="13"/>
        <v>0</v>
      </c>
      <c r="N89" s="17"/>
      <c r="O89" s="17"/>
      <c r="P89" s="17">
        <f t="shared" si="14"/>
        <v>11.25</v>
      </c>
      <c r="Q89" s="17">
        <v>11.25</v>
      </c>
      <c r="R89" s="17"/>
      <c r="S89" s="17"/>
      <c r="T89" s="17"/>
      <c r="U89" s="17">
        <f t="shared" si="15"/>
        <v>0</v>
      </c>
      <c r="V89" s="17">
        <f t="shared" si="16"/>
        <v>0</v>
      </c>
      <c r="W89" s="17"/>
      <c r="X89" s="17"/>
      <c r="Y89" s="17">
        <f t="shared" si="17"/>
        <v>0</v>
      </c>
      <c r="Z89" s="17"/>
      <c r="AA89" s="17"/>
      <c r="AB89" s="17"/>
      <c r="AC89" s="17"/>
      <c r="AD89" s="22"/>
      <c r="AE89" s="23"/>
      <c r="AF89" s="23"/>
      <c r="AG89" s="23">
        <v>11.25</v>
      </c>
      <c r="AH89" s="23"/>
      <c r="AI89" s="23"/>
      <c r="AJ89" s="23"/>
      <c r="AK89" s="23"/>
      <c r="AL89" s="23"/>
      <c r="AM89" s="24" t="s">
        <v>529</v>
      </c>
      <c r="AN89" s="24" t="s">
        <v>530</v>
      </c>
      <c r="AO89" s="24" t="s">
        <v>531</v>
      </c>
      <c r="AP89" s="24" t="s">
        <v>532</v>
      </c>
      <c r="AQ89" s="27" t="s">
        <v>532</v>
      </c>
      <c r="AR89" s="28"/>
    </row>
    <row r="90" ht="18" customHeight="1" spans="1:44">
      <c r="A90" s="15">
        <v>18077</v>
      </c>
      <c r="B90" s="16" t="s">
        <v>533</v>
      </c>
      <c r="C90" s="16" t="s">
        <v>534</v>
      </c>
      <c r="D90" s="16" t="s">
        <v>534</v>
      </c>
      <c r="E90" s="16" t="s">
        <v>42</v>
      </c>
      <c r="F90" s="16"/>
      <c r="G90" s="16"/>
      <c r="H90" s="16"/>
      <c r="I90" s="17">
        <f t="shared" si="9"/>
        <v>0</v>
      </c>
      <c r="J90" s="17">
        <f t="shared" si="10"/>
        <v>0</v>
      </c>
      <c r="K90" s="17">
        <f t="shared" si="11"/>
        <v>0</v>
      </c>
      <c r="L90" s="17">
        <f t="shared" si="12"/>
        <v>0</v>
      </c>
      <c r="M90" s="17">
        <f t="shared" si="13"/>
        <v>0</v>
      </c>
      <c r="N90" s="17"/>
      <c r="O90" s="17"/>
      <c r="P90" s="17">
        <f t="shared" si="14"/>
        <v>11.25</v>
      </c>
      <c r="Q90" s="17">
        <v>11.25</v>
      </c>
      <c r="R90" s="17"/>
      <c r="S90" s="17"/>
      <c r="T90" s="17"/>
      <c r="U90" s="17">
        <f t="shared" si="15"/>
        <v>0</v>
      </c>
      <c r="V90" s="17">
        <f t="shared" si="16"/>
        <v>0</v>
      </c>
      <c r="W90" s="17"/>
      <c r="X90" s="17"/>
      <c r="Y90" s="17">
        <f t="shared" si="17"/>
        <v>0</v>
      </c>
      <c r="Z90" s="17"/>
      <c r="AA90" s="17"/>
      <c r="AB90" s="17"/>
      <c r="AC90" s="17"/>
      <c r="AD90" s="22"/>
      <c r="AE90" s="23"/>
      <c r="AF90" s="23"/>
      <c r="AG90" s="23">
        <v>11.25</v>
      </c>
      <c r="AH90" s="23"/>
      <c r="AI90" s="23"/>
      <c r="AJ90" s="23"/>
      <c r="AK90" s="23"/>
      <c r="AL90" s="23"/>
      <c r="AM90" s="24" t="s">
        <v>535</v>
      </c>
      <c r="AN90" s="24" t="s">
        <v>536</v>
      </c>
      <c r="AO90" s="24" t="s">
        <v>537</v>
      </c>
      <c r="AP90" s="24" t="s">
        <v>538</v>
      </c>
      <c r="AQ90" s="27" t="s">
        <v>538</v>
      </c>
      <c r="AR90" s="28"/>
    </row>
    <row r="91" ht="18" customHeight="1" spans="1:44">
      <c r="A91" s="15">
        <v>18078</v>
      </c>
      <c r="B91" s="16" t="s">
        <v>539</v>
      </c>
      <c r="C91" s="16" t="s">
        <v>540</v>
      </c>
      <c r="D91" s="16" t="s">
        <v>540</v>
      </c>
      <c r="E91" s="16" t="s">
        <v>42</v>
      </c>
      <c r="F91" s="16"/>
      <c r="G91" s="16"/>
      <c r="H91" s="16"/>
      <c r="I91" s="17">
        <f t="shared" si="9"/>
        <v>298.13</v>
      </c>
      <c r="J91" s="17">
        <f t="shared" si="10"/>
        <v>298.13</v>
      </c>
      <c r="K91" s="17">
        <f t="shared" si="11"/>
        <v>0</v>
      </c>
      <c r="L91" s="17">
        <f t="shared" si="12"/>
        <v>298.13</v>
      </c>
      <c r="M91" s="17">
        <f t="shared" si="13"/>
        <v>26.5</v>
      </c>
      <c r="N91" s="17">
        <v>26.5</v>
      </c>
      <c r="O91" s="17"/>
      <c r="P91" s="17">
        <f t="shared" si="14"/>
        <v>11.25</v>
      </c>
      <c r="Q91" s="17">
        <v>11.25</v>
      </c>
      <c r="R91" s="17"/>
      <c r="S91" s="17"/>
      <c r="T91" s="17">
        <v>26.5</v>
      </c>
      <c r="U91" s="17">
        <f t="shared" si="15"/>
        <v>0</v>
      </c>
      <c r="V91" s="17">
        <f t="shared" si="16"/>
        <v>0</v>
      </c>
      <c r="W91" s="17"/>
      <c r="X91" s="17"/>
      <c r="Y91" s="17">
        <f t="shared" si="17"/>
        <v>0</v>
      </c>
      <c r="Z91" s="17"/>
      <c r="AA91" s="17"/>
      <c r="AB91" s="17"/>
      <c r="AC91" s="17"/>
      <c r="AD91" s="22"/>
      <c r="AE91" s="23"/>
      <c r="AF91" s="23"/>
      <c r="AG91" s="23">
        <v>11.25</v>
      </c>
      <c r="AH91" s="23">
        <v>26.5</v>
      </c>
      <c r="AI91" s="23">
        <v>298.13</v>
      </c>
      <c r="AJ91" s="23"/>
      <c r="AK91" s="23">
        <v>298.13</v>
      </c>
      <c r="AL91" s="23">
        <v>298.13</v>
      </c>
      <c r="AM91" s="24" t="s">
        <v>541</v>
      </c>
      <c r="AN91" s="24" t="s">
        <v>542</v>
      </c>
      <c r="AO91" s="24" t="s">
        <v>543</v>
      </c>
      <c r="AP91" s="24" t="s">
        <v>544</v>
      </c>
      <c r="AQ91" s="27" t="s">
        <v>544</v>
      </c>
      <c r="AR91" s="28"/>
    </row>
    <row r="92" ht="18" customHeight="1" spans="1:44">
      <c r="A92" s="15">
        <v>18079</v>
      </c>
      <c r="B92" s="16" t="s">
        <v>545</v>
      </c>
      <c r="C92" s="16" t="s">
        <v>546</v>
      </c>
      <c r="D92" s="16" t="s">
        <v>546</v>
      </c>
      <c r="E92" s="16" t="s">
        <v>42</v>
      </c>
      <c r="F92" s="16"/>
      <c r="G92" s="16"/>
      <c r="H92" s="16"/>
      <c r="I92" s="17">
        <f t="shared" si="9"/>
        <v>326.25</v>
      </c>
      <c r="J92" s="17">
        <f t="shared" si="10"/>
        <v>326.25</v>
      </c>
      <c r="K92" s="17">
        <f t="shared" si="11"/>
        <v>0</v>
      </c>
      <c r="L92" s="17">
        <f t="shared" si="12"/>
        <v>326.25</v>
      </c>
      <c r="M92" s="17">
        <f t="shared" si="13"/>
        <v>29</v>
      </c>
      <c r="N92" s="17">
        <v>29</v>
      </c>
      <c r="O92" s="17"/>
      <c r="P92" s="17">
        <f t="shared" si="14"/>
        <v>11.25</v>
      </c>
      <c r="Q92" s="17">
        <v>11.25</v>
      </c>
      <c r="R92" s="17"/>
      <c r="S92" s="17"/>
      <c r="T92" s="17">
        <v>29</v>
      </c>
      <c r="U92" s="17">
        <f t="shared" si="15"/>
        <v>0</v>
      </c>
      <c r="V92" s="17">
        <f t="shared" si="16"/>
        <v>0</v>
      </c>
      <c r="W92" s="17"/>
      <c r="X92" s="17"/>
      <c r="Y92" s="17">
        <f t="shared" si="17"/>
        <v>0</v>
      </c>
      <c r="Z92" s="17"/>
      <c r="AA92" s="17"/>
      <c r="AB92" s="17"/>
      <c r="AC92" s="17"/>
      <c r="AD92" s="22"/>
      <c r="AE92" s="23"/>
      <c r="AF92" s="23"/>
      <c r="AG92" s="23">
        <v>11.25</v>
      </c>
      <c r="AH92" s="23">
        <v>29</v>
      </c>
      <c r="AI92" s="23">
        <v>326.25</v>
      </c>
      <c r="AJ92" s="23"/>
      <c r="AK92" s="23">
        <v>326.25</v>
      </c>
      <c r="AL92" s="23">
        <v>326.25</v>
      </c>
      <c r="AM92" s="24" t="s">
        <v>547</v>
      </c>
      <c r="AN92" s="24" t="s">
        <v>548</v>
      </c>
      <c r="AO92" s="24" t="s">
        <v>549</v>
      </c>
      <c r="AP92" s="24" t="s">
        <v>550</v>
      </c>
      <c r="AQ92" s="27" t="s">
        <v>550</v>
      </c>
      <c r="AR92" s="28"/>
    </row>
    <row r="93" ht="18" customHeight="1" spans="1:44">
      <c r="A93" s="15">
        <v>18080</v>
      </c>
      <c r="B93" s="16" t="s">
        <v>551</v>
      </c>
      <c r="C93" s="16" t="s">
        <v>552</v>
      </c>
      <c r="D93" s="16" t="s">
        <v>552</v>
      </c>
      <c r="E93" s="16" t="s">
        <v>42</v>
      </c>
      <c r="F93" s="16"/>
      <c r="G93" s="16"/>
      <c r="H93" s="16"/>
      <c r="I93" s="17">
        <f t="shared" si="9"/>
        <v>0</v>
      </c>
      <c r="J93" s="17">
        <f t="shared" si="10"/>
        <v>0</v>
      </c>
      <c r="K93" s="17">
        <f t="shared" si="11"/>
        <v>0</v>
      </c>
      <c r="L93" s="17">
        <f t="shared" si="12"/>
        <v>0</v>
      </c>
      <c r="M93" s="17">
        <f t="shared" si="13"/>
        <v>0</v>
      </c>
      <c r="N93" s="17"/>
      <c r="O93" s="17"/>
      <c r="P93" s="17">
        <f t="shared" si="14"/>
        <v>11.25</v>
      </c>
      <c r="Q93" s="17">
        <v>11.25</v>
      </c>
      <c r="R93" s="17"/>
      <c r="S93" s="17"/>
      <c r="T93" s="17"/>
      <c r="U93" s="17">
        <f t="shared" si="15"/>
        <v>0</v>
      </c>
      <c r="V93" s="17">
        <f t="shared" si="16"/>
        <v>0</v>
      </c>
      <c r="W93" s="17"/>
      <c r="X93" s="17"/>
      <c r="Y93" s="17">
        <f t="shared" si="17"/>
        <v>0</v>
      </c>
      <c r="Z93" s="17"/>
      <c r="AA93" s="17"/>
      <c r="AB93" s="17"/>
      <c r="AC93" s="17"/>
      <c r="AD93" s="22"/>
      <c r="AE93" s="23"/>
      <c r="AF93" s="23"/>
      <c r="AG93" s="23">
        <v>11.25</v>
      </c>
      <c r="AH93" s="23"/>
      <c r="AI93" s="23"/>
      <c r="AJ93" s="23"/>
      <c r="AK93" s="23"/>
      <c r="AL93" s="23"/>
      <c r="AM93" s="24" t="s">
        <v>553</v>
      </c>
      <c r="AN93" s="24" t="s">
        <v>554</v>
      </c>
      <c r="AO93" s="24" t="s">
        <v>555</v>
      </c>
      <c r="AP93" s="24" t="s">
        <v>556</v>
      </c>
      <c r="AQ93" s="27" t="s">
        <v>556</v>
      </c>
      <c r="AR93" s="28"/>
    </row>
    <row r="94" ht="18" customHeight="1" spans="1:44">
      <c r="A94" s="15">
        <v>18081</v>
      </c>
      <c r="B94" s="16" t="s">
        <v>557</v>
      </c>
      <c r="C94" s="16" t="s">
        <v>558</v>
      </c>
      <c r="D94" s="16" t="s">
        <v>558</v>
      </c>
      <c r="E94" s="16" t="s">
        <v>42</v>
      </c>
      <c r="F94" s="16"/>
      <c r="G94" s="16"/>
      <c r="H94" s="16"/>
      <c r="I94" s="17">
        <f t="shared" si="9"/>
        <v>0</v>
      </c>
      <c r="J94" s="17">
        <f t="shared" si="10"/>
        <v>0</v>
      </c>
      <c r="K94" s="17">
        <f t="shared" si="11"/>
        <v>0</v>
      </c>
      <c r="L94" s="17">
        <f t="shared" si="12"/>
        <v>0</v>
      </c>
      <c r="M94" s="17">
        <f t="shared" si="13"/>
        <v>0</v>
      </c>
      <c r="N94" s="17"/>
      <c r="O94" s="17"/>
      <c r="P94" s="17">
        <f t="shared" si="14"/>
        <v>11.25</v>
      </c>
      <c r="Q94" s="17">
        <v>11.25</v>
      </c>
      <c r="R94" s="17"/>
      <c r="S94" s="17"/>
      <c r="T94" s="17"/>
      <c r="U94" s="17">
        <f t="shared" si="15"/>
        <v>0</v>
      </c>
      <c r="V94" s="17">
        <f t="shared" si="16"/>
        <v>0</v>
      </c>
      <c r="W94" s="17"/>
      <c r="X94" s="17"/>
      <c r="Y94" s="17">
        <f t="shared" si="17"/>
        <v>0</v>
      </c>
      <c r="Z94" s="17"/>
      <c r="AA94" s="17"/>
      <c r="AB94" s="17"/>
      <c r="AC94" s="17"/>
      <c r="AD94" s="22"/>
      <c r="AE94" s="23"/>
      <c r="AF94" s="23"/>
      <c r="AG94" s="23">
        <v>11.25</v>
      </c>
      <c r="AH94" s="23"/>
      <c r="AI94" s="23"/>
      <c r="AJ94" s="23"/>
      <c r="AK94" s="23"/>
      <c r="AL94" s="23"/>
      <c r="AM94" s="24" t="s">
        <v>559</v>
      </c>
      <c r="AN94" s="24" t="s">
        <v>560</v>
      </c>
      <c r="AO94" s="24" t="s">
        <v>561</v>
      </c>
      <c r="AP94" s="24" t="s">
        <v>562</v>
      </c>
      <c r="AQ94" s="27" t="s">
        <v>562</v>
      </c>
      <c r="AR94" s="28"/>
    </row>
    <row r="95" ht="18" customHeight="1" spans="1:44">
      <c r="A95" s="15">
        <v>18082</v>
      </c>
      <c r="B95" s="16" t="s">
        <v>563</v>
      </c>
      <c r="C95" s="16" t="s">
        <v>564</v>
      </c>
      <c r="D95" s="16" t="s">
        <v>564</v>
      </c>
      <c r="E95" s="16" t="s">
        <v>42</v>
      </c>
      <c r="F95" s="16"/>
      <c r="G95" s="16"/>
      <c r="H95" s="16"/>
      <c r="I95" s="17">
        <f t="shared" si="9"/>
        <v>0</v>
      </c>
      <c r="J95" s="17">
        <f t="shared" si="10"/>
        <v>0</v>
      </c>
      <c r="K95" s="17">
        <f t="shared" si="11"/>
        <v>0</v>
      </c>
      <c r="L95" s="17">
        <f t="shared" si="12"/>
        <v>0</v>
      </c>
      <c r="M95" s="17">
        <f t="shared" si="13"/>
        <v>0</v>
      </c>
      <c r="N95" s="17"/>
      <c r="O95" s="17"/>
      <c r="P95" s="17">
        <f t="shared" si="14"/>
        <v>11.25</v>
      </c>
      <c r="Q95" s="17">
        <v>11.25</v>
      </c>
      <c r="R95" s="17"/>
      <c r="S95" s="17"/>
      <c r="T95" s="17"/>
      <c r="U95" s="17">
        <f t="shared" si="15"/>
        <v>0</v>
      </c>
      <c r="V95" s="17">
        <f t="shared" si="16"/>
        <v>0</v>
      </c>
      <c r="W95" s="17"/>
      <c r="X95" s="17"/>
      <c r="Y95" s="17">
        <f t="shared" si="17"/>
        <v>0</v>
      </c>
      <c r="Z95" s="17"/>
      <c r="AA95" s="17"/>
      <c r="AB95" s="17"/>
      <c r="AC95" s="17"/>
      <c r="AD95" s="22"/>
      <c r="AE95" s="23"/>
      <c r="AF95" s="23"/>
      <c r="AG95" s="23">
        <v>11.25</v>
      </c>
      <c r="AH95" s="23"/>
      <c r="AI95" s="23"/>
      <c r="AJ95" s="23"/>
      <c r="AK95" s="23"/>
      <c r="AL95" s="23"/>
      <c r="AM95" s="24" t="s">
        <v>565</v>
      </c>
      <c r="AN95" s="24" t="s">
        <v>566</v>
      </c>
      <c r="AO95" s="24" t="s">
        <v>567</v>
      </c>
      <c r="AP95" s="24" t="s">
        <v>568</v>
      </c>
      <c r="AQ95" s="27" t="s">
        <v>568</v>
      </c>
      <c r="AR95" s="28"/>
    </row>
    <row r="96" ht="18" customHeight="1" spans="1:44">
      <c r="A96" s="15">
        <v>18083</v>
      </c>
      <c r="B96" s="16" t="s">
        <v>569</v>
      </c>
      <c r="C96" s="16" t="s">
        <v>570</v>
      </c>
      <c r="D96" s="16" t="s">
        <v>570</v>
      </c>
      <c r="E96" s="16" t="s">
        <v>42</v>
      </c>
      <c r="F96" s="16"/>
      <c r="G96" s="16"/>
      <c r="H96" s="16"/>
      <c r="I96" s="17">
        <f t="shared" si="9"/>
        <v>0</v>
      </c>
      <c r="J96" s="17">
        <f t="shared" si="10"/>
        <v>0</v>
      </c>
      <c r="K96" s="17">
        <f t="shared" si="11"/>
        <v>0</v>
      </c>
      <c r="L96" s="17">
        <f t="shared" si="12"/>
        <v>0</v>
      </c>
      <c r="M96" s="17">
        <f t="shared" si="13"/>
        <v>0</v>
      </c>
      <c r="N96" s="17"/>
      <c r="O96" s="17"/>
      <c r="P96" s="17">
        <f t="shared" si="14"/>
        <v>11.25</v>
      </c>
      <c r="Q96" s="17">
        <v>11.25</v>
      </c>
      <c r="R96" s="17"/>
      <c r="S96" s="17"/>
      <c r="T96" s="17"/>
      <c r="U96" s="17">
        <f t="shared" si="15"/>
        <v>0</v>
      </c>
      <c r="V96" s="17">
        <f t="shared" si="16"/>
        <v>0</v>
      </c>
      <c r="W96" s="17"/>
      <c r="X96" s="17"/>
      <c r="Y96" s="17">
        <f t="shared" si="17"/>
        <v>0</v>
      </c>
      <c r="Z96" s="17"/>
      <c r="AA96" s="17"/>
      <c r="AB96" s="17"/>
      <c r="AC96" s="17"/>
      <c r="AD96" s="22"/>
      <c r="AE96" s="23"/>
      <c r="AF96" s="23"/>
      <c r="AG96" s="23">
        <v>11.25</v>
      </c>
      <c r="AH96" s="23"/>
      <c r="AI96" s="23"/>
      <c r="AJ96" s="23"/>
      <c r="AK96" s="23"/>
      <c r="AL96" s="23"/>
      <c r="AM96" s="24" t="s">
        <v>571</v>
      </c>
      <c r="AN96" s="24" t="s">
        <v>572</v>
      </c>
      <c r="AO96" s="24" t="s">
        <v>573</v>
      </c>
      <c r="AP96" s="24" t="s">
        <v>574</v>
      </c>
      <c r="AQ96" s="27" t="s">
        <v>574</v>
      </c>
      <c r="AR96" s="28"/>
    </row>
    <row r="97" ht="18" customHeight="1" spans="1:44">
      <c r="A97" s="15">
        <v>18084</v>
      </c>
      <c r="B97" s="16" t="s">
        <v>575</v>
      </c>
      <c r="C97" s="16" t="s">
        <v>576</v>
      </c>
      <c r="D97" s="16" t="s">
        <v>576</v>
      </c>
      <c r="E97" s="16" t="s">
        <v>42</v>
      </c>
      <c r="F97" s="16"/>
      <c r="G97" s="16"/>
      <c r="H97" s="16"/>
      <c r="I97" s="17">
        <f t="shared" si="9"/>
        <v>0</v>
      </c>
      <c r="J97" s="17">
        <f t="shared" si="10"/>
        <v>0</v>
      </c>
      <c r="K97" s="17">
        <f t="shared" si="11"/>
        <v>0</v>
      </c>
      <c r="L97" s="17">
        <f t="shared" si="12"/>
        <v>0</v>
      </c>
      <c r="M97" s="17">
        <f t="shared" si="13"/>
        <v>0</v>
      </c>
      <c r="N97" s="17"/>
      <c r="O97" s="17"/>
      <c r="P97" s="17">
        <f t="shared" si="14"/>
        <v>11.25</v>
      </c>
      <c r="Q97" s="17">
        <v>11.25</v>
      </c>
      <c r="R97" s="17"/>
      <c r="S97" s="17"/>
      <c r="T97" s="17"/>
      <c r="U97" s="17">
        <f t="shared" si="15"/>
        <v>0</v>
      </c>
      <c r="V97" s="17">
        <f t="shared" si="16"/>
        <v>0</v>
      </c>
      <c r="W97" s="17"/>
      <c r="X97" s="17"/>
      <c r="Y97" s="17">
        <f t="shared" si="17"/>
        <v>0</v>
      </c>
      <c r="Z97" s="17"/>
      <c r="AA97" s="17"/>
      <c r="AB97" s="17"/>
      <c r="AC97" s="17"/>
      <c r="AD97" s="22"/>
      <c r="AE97" s="23"/>
      <c r="AF97" s="23"/>
      <c r="AG97" s="23">
        <v>11.25</v>
      </c>
      <c r="AH97" s="23"/>
      <c r="AI97" s="23"/>
      <c r="AJ97" s="23"/>
      <c r="AK97" s="23"/>
      <c r="AL97" s="23"/>
      <c r="AM97" s="24" t="s">
        <v>577</v>
      </c>
      <c r="AN97" s="24" t="s">
        <v>578</v>
      </c>
      <c r="AO97" s="24" t="s">
        <v>579</v>
      </c>
      <c r="AP97" s="24" t="s">
        <v>580</v>
      </c>
      <c r="AQ97" s="27" t="s">
        <v>580</v>
      </c>
      <c r="AR97" s="28"/>
    </row>
    <row r="98" ht="18" customHeight="1" spans="1:44">
      <c r="A98" s="15">
        <v>18085</v>
      </c>
      <c r="B98" s="16" t="s">
        <v>581</v>
      </c>
      <c r="C98" s="16" t="s">
        <v>582</v>
      </c>
      <c r="D98" s="16" t="s">
        <v>582</v>
      </c>
      <c r="E98" s="16" t="s">
        <v>42</v>
      </c>
      <c r="F98" s="16"/>
      <c r="G98" s="16"/>
      <c r="H98" s="16"/>
      <c r="I98" s="17">
        <f t="shared" si="9"/>
        <v>55.13</v>
      </c>
      <c r="J98" s="17">
        <f t="shared" si="10"/>
        <v>55.13</v>
      </c>
      <c r="K98" s="17">
        <f t="shared" si="11"/>
        <v>0</v>
      </c>
      <c r="L98" s="17">
        <f t="shared" si="12"/>
        <v>55.13</v>
      </c>
      <c r="M98" s="17">
        <f t="shared" si="13"/>
        <v>4.9</v>
      </c>
      <c r="N98" s="17">
        <v>4.9</v>
      </c>
      <c r="O98" s="17"/>
      <c r="P98" s="17">
        <f t="shared" si="14"/>
        <v>11.25</v>
      </c>
      <c r="Q98" s="17">
        <v>11.25</v>
      </c>
      <c r="R98" s="17"/>
      <c r="S98" s="17"/>
      <c r="T98" s="17">
        <v>4.9</v>
      </c>
      <c r="U98" s="17">
        <f t="shared" si="15"/>
        <v>0</v>
      </c>
      <c r="V98" s="17">
        <f t="shared" si="16"/>
        <v>0</v>
      </c>
      <c r="W98" s="17"/>
      <c r="X98" s="17"/>
      <c r="Y98" s="17">
        <f t="shared" si="17"/>
        <v>0</v>
      </c>
      <c r="Z98" s="17"/>
      <c r="AA98" s="17"/>
      <c r="AB98" s="17"/>
      <c r="AC98" s="17"/>
      <c r="AD98" s="22"/>
      <c r="AE98" s="23"/>
      <c r="AF98" s="23"/>
      <c r="AG98" s="23">
        <v>11.25</v>
      </c>
      <c r="AH98" s="23">
        <v>4.9</v>
      </c>
      <c r="AI98" s="23">
        <v>55.13</v>
      </c>
      <c r="AJ98" s="23"/>
      <c r="AK98" s="23">
        <v>55.13</v>
      </c>
      <c r="AL98" s="23">
        <v>55.13</v>
      </c>
      <c r="AM98" s="24" t="s">
        <v>583</v>
      </c>
      <c r="AN98" s="24" t="s">
        <v>584</v>
      </c>
      <c r="AO98" s="24" t="s">
        <v>585</v>
      </c>
      <c r="AP98" s="24" t="s">
        <v>586</v>
      </c>
      <c r="AQ98" s="27" t="s">
        <v>586</v>
      </c>
      <c r="AR98" s="28"/>
    </row>
    <row r="99" ht="18" customHeight="1" spans="1:44">
      <c r="A99" s="15">
        <v>18086</v>
      </c>
      <c r="B99" s="16" t="s">
        <v>587</v>
      </c>
      <c r="C99" s="16" t="s">
        <v>588</v>
      </c>
      <c r="D99" s="16" t="s">
        <v>588</v>
      </c>
      <c r="E99" s="16" t="s">
        <v>42</v>
      </c>
      <c r="F99" s="16"/>
      <c r="G99" s="16"/>
      <c r="H99" s="16"/>
      <c r="I99" s="17">
        <f t="shared" si="9"/>
        <v>0</v>
      </c>
      <c r="J99" s="17">
        <f t="shared" si="10"/>
        <v>0</v>
      </c>
      <c r="K99" s="17">
        <f t="shared" si="11"/>
        <v>0</v>
      </c>
      <c r="L99" s="17">
        <f t="shared" si="12"/>
        <v>0</v>
      </c>
      <c r="M99" s="17">
        <f t="shared" si="13"/>
        <v>0</v>
      </c>
      <c r="N99" s="17"/>
      <c r="O99" s="17"/>
      <c r="P99" s="17">
        <f t="shared" si="14"/>
        <v>11.25</v>
      </c>
      <c r="Q99" s="17">
        <v>11.25</v>
      </c>
      <c r="R99" s="17"/>
      <c r="S99" s="17"/>
      <c r="T99" s="17"/>
      <c r="U99" s="17">
        <f t="shared" si="15"/>
        <v>0</v>
      </c>
      <c r="V99" s="17">
        <f t="shared" si="16"/>
        <v>0</v>
      </c>
      <c r="W99" s="17"/>
      <c r="X99" s="17"/>
      <c r="Y99" s="17">
        <f t="shared" si="17"/>
        <v>0</v>
      </c>
      <c r="Z99" s="17"/>
      <c r="AA99" s="17"/>
      <c r="AB99" s="17"/>
      <c r="AC99" s="17"/>
      <c r="AD99" s="22"/>
      <c r="AE99" s="23"/>
      <c r="AF99" s="23"/>
      <c r="AG99" s="23">
        <v>11.25</v>
      </c>
      <c r="AH99" s="23"/>
      <c r="AI99" s="23"/>
      <c r="AJ99" s="23"/>
      <c r="AK99" s="23"/>
      <c r="AL99" s="23"/>
      <c r="AM99" s="24" t="s">
        <v>589</v>
      </c>
      <c r="AN99" s="24" t="s">
        <v>590</v>
      </c>
      <c r="AO99" s="24" t="s">
        <v>591</v>
      </c>
      <c r="AP99" s="24" t="s">
        <v>592</v>
      </c>
      <c r="AQ99" s="27" t="s">
        <v>592</v>
      </c>
      <c r="AR99" s="28"/>
    </row>
    <row r="100" ht="18" customHeight="1" spans="1:44">
      <c r="A100" s="15">
        <v>18087</v>
      </c>
      <c r="B100" s="16" t="s">
        <v>593</v>
      </c>
      <c r="C100" s="16" t="s">
        <v>594</v>
      </c>
      <c r="D100" s="16" t="s">
        <v>594</v>
      </c>
      <c r="E100" s="16" t="s">
        <v>42</v>
      </c>
      <c r="F100" s="16"/>
      <c r="G100" s="16"/>
      <c r="H100" s="16"/>
      <c r="I100" s="17">
        <f t="shared" si="9"/>
        <v>136.13</v>
      </c>
      <c r="J100" s="17">
        <f t="shared" si="10"/>
        <v>136.13</v>
      </c>
      <c r="K100" s="17">
        <f t="shared" si="11"/>
        <v>0</v>
      </c>
      <c r="L100" s="17">
        <f t="shared" si="12"/>
        <v>136.13</v>
      </c>
      <c r="M100" s="17">
        <f t="shared" si="13"/>
        <v>12.1</v>
      </c>
      <c r="N100" s="17">
        <v>12.1</v>
      </c>
      <c r="O100" s="17"/>
      <c r="P100" s="17">
        <f t="shared" si="14"/>
        <v>11.25</v>
      </c>
      <c r="Q100" s="17">
        <v>11.25</v>
      </c>
      <c r="R100" s="17"/>
      <c r="S100" s="17"/>
      <c r="T100" s="17">
        <v>12.1</v>
      </c>
      <c r="U100" s="17">
        <f t="shared" si="15"/>
        <v>0</v>
      </c>
      <c r="V100" s="17">
        <f t="shared" si="16"/>
        <v>0</v>
      </c>
      <c r="W100" s="17"/>
      <c r="X100" s="17"/>
      <c r="Y100" s="17">
        <f t="shared" si="17"/>
        <v>0</v>
      </c>
      <c r="Z100" s="17"/>
      <c r="AA100" s="17"/>
      <c r="AB100" s="17"/>
      <c r="AC100" s="17"/>
      <c r="AD100" s="22"/>
      <c r="AE100" s="23"/>
      <c r="AF100" s="23"/>
      <c r="AG100" s="23">
        <v>11.25</v>
      </c>
      <c r="AH100" s="23">
        <v>12.1</v>
      </c>
      <c r="AI100" s="23">
        <v>136.13</v>
      </c>
      <c r="AJ100" s="23"/>
      <c r="AK100" s="23">
        <v>136.13</v>
      </c>
      <c r="AL100" s="23">
        <v>136.13</v>
      </c>
      <c r="AM100" s="24" t="s">
        <v>595</v>
      </c>
      <c r="AN100" s="24" t="s">
        <v>596</v>
      </c>
      <c r="AO100" s="24" t="s">
        <v>597</v>
      </c>
      <c r="AP100" s="24" t="s">
        <v>598</v>
      </c>
      <c r="AQ100" s="27" t="s">
        <v>598</v>
      </c>
      <c r="AR100" s="28"/>
    </row>
    <row r="101" ht="18" customHeight="1" spans="1:44">
      <c r="A101" s="15">
        <v>18088</v>
      </c>
      <c r="B101" s="16" t="s">
        <v>599</v>
      </c>
      <c r="C101" s="16" t="s">
        <v>600</v>
      </c>
      <c r="D101" s="16" t="s">
        <v>600</v>
      </c>
      <c r="E101" s="16" t="s">
        <v>42</v>
      </c>
      <c r="F101" s="16"/>
      <c r="G101" s="16"/>
      <c r="H101" s="16"/>
      <c r="I101" s="17">
        <f t="shared" si="9"/>
        <v>0</v>
      </c>
      <c r="J101" s="17">
        <f t="shared" si="10"/>
        <v>0</v>
      </c>
      <c r="K101" s="17">
        <f t="shared" si="11"/>
        <v>0</v>
      </c>
      <c r="L101" s="17">
        <f t="shared" si="12"/>
        <v>0</v>
      </c>
      <c r="M101" s="17">
        <f t="shared" si="13"/>
        <v>0</v>
      </c>
      <c r="N101" s="17"/>
      <c r="O101" s="17"/>
      <c r="P101" s="17">
        <f t="shared" si="14"/>
        <v>11.25</v>
      </c>
      <c r="Q101" s="17">
        <v>11.25</v>
      </c>
      <c r="R101" s="17"/>
      <c r="S101" s="17"/>
      <c r="T101" s="17"/>
      <c r="U101" s="17">
        <f t="shared" si="15"/>
        <v>0</v>
      </c>
      <c r="V101" s="17">
        <f t="shared" si="16"/>
        <v>0</v>
      </c>
      <c r="W101" s="17"/>
      <c r="X101" s="17"/>
      <c r="Y101" s="17">
        <f t="shared" si="17"/>
        <v>0</v>
      </c>
      <c r="Z101" s="17"/>
      <c r="AA101" s="17"/>
      <c r="AB101" s="17"/>
      <c r="AC101" s="17"/>
      <c r="AD101" s="22"/>
      <c r="AE101" s="23"/>
      <c r="AF101" s="23"/>
      <c r="AG101" s="23">
        <v>11.25</v>
      </c>
      <c r="AH101" s="23"/>
      <c r="AI101" s="23"/>
      <c r="AJ101" s="23"/>
      <c r="AK101" s="23"/>
      <c r="AL101" s="23"/>
      <c r="AM101" s="24" t="s">
        <v>601</v>
      </c>
      <c r="AN101" s="24" t="s">
        <v>602</v>
      </c>
      <c r="AO101" s="24" t="s">
        <v>603</v>
      </c>
      <c r="AP101" s="24" t="s">
        <v>604</v>
      </c>
      <c r="AQ101" s="27" t="s">
        <v>604</v>
      </c>
      <c r="AR101" s="28"/>
    </row>
    <row r="102" ht="18" customHeight="1" spans="1:44">
      <c r="A102" s="15">
        <v>18089</v>
      </c>
      <c r="B102" s="16" t="s">
        <v>605</v>
      </c>
      <c r="C102" s="16" t="s">
        <v>606</v>
      </c>
      <c r="D102" s="16" t="s">
        <v>606</v>
      </c>
      <c r="E102" s="16" t="s">
        <v>42</v>
      </c>
      <c r="F102" s="16"/>
      <c r="G102" s="16"/>
      <c r="H102" s="16"/>
      <c r="I102" s="17">
        <f t="shared" si="9"/>
        <v>0</v>
      </c>
      <c r="J102" s="17">
        <f t="shared" si="10"/>
        <v>0</v>
      </c>
      <c r="K102" s="17">
        <f t="shared" si="11"/>
        <v>0</v>
      </c>
      <c r="L102" s="17">
        <f t="shared" si="12"/>
        <v>0</v>
      </c>
      <c r="M102" s="17">
        <f t="shared" si="13"/>
        <v>0</v>
      </c>
      <c r="N102" s="17"/>
      <c r="O102" s="17"/>
      <c r="P102" s="17">
        <f t="shared" si="14"/>
        <v>11.25</v>
      </c>
      <c r="Q102" s="17">
        <v>11.25</v>
      </c>
      <c r="R102" s="17"/>
      <c r="S102" s="17"/>
      <c r="T102" s="17"/>
      <c r="U102" s="17">
        <f t="shared" si="15"/>
        <v>0</v>
      </c>
      <c r="V102" s="17">
        <f t="shared" si="16"/>
        <v>0</v>
      </c>
      <c r="W102" s="17"/>
      <c r="X102" s="17"/>
      <c r="Y102" s="17">
        <f t="shared" si="17"/>
        <v>0</v>
      </c>
      <c r="Z102" s="17"/>
      <c r="AA102" s="17"/>
      <c r="AB102" s="17"/>
      <c r="AC102" s="17"/>
      <c r="AD102" s="22"/>
      <c r="AE102" s="23"/>
      <c r="AF102" s="23"/>
      <c r="AG102" s="23">
        <v>11.25</v>
      </c>
      <c r="AH102" s="23"/>
      <c r="AI102" s="23"/>
      <c r="AJ102" s="23"/>
      <c r="AK102" s="23"/>
      <c r="AL102" s="23"/>
      <c r="AM102" s="24" t="s">
        <v>607</v>
      </c>
      <c r="AN102" s="24" t="s">
        <v>608</v>
      </c>
      <c r="AO102" s="24" t="s">
        <v>609</v>
      </c>
      <c r="AP102" s="24" t="s">
        <v>610</v>
      </c>
      <c r="AQ102" s="27" t="s">
        <v>610</v>
      </c>
      <c r="AR102" s="28"/>
    </row>
    <row r="103" ht="18" customHeight="1" spans="1:44">
      <c r="A103" s="15">
        <v>18090</v>
      </c>
      <c r="B103" s="16" t="s">
        <v>611</v>
      </c>
      <c r="C103" s="16" t="s">
        <v>612</v>
      </c>
      <c r="D103" s="16" t="s">
        <v>612</v>
      </c>
      <c r="E103" s="16" t="s">
        <v>42</v>
      </c>
      <c r="F103" s="16"/>
      <c r="G103" s="16"/>
      <c r="H103" s="16"/>
      <c r="I103" s="17">
        <f t="shared" si="9"/>
        <v>167.63</v>
      </c>
      <c r="J103" s="17">
        <f t="shared" si="10"/>
        <v>167.63</v>
      </c>
      <c r="K103" s="17">
        <f t="shared" si="11"/>
        <v>0</v>
      </c>
      <c r="L103" s="17">
        <f t="shared" si="12"/>
        <v>167.63</v>
      </c>
      <c r="M103" s="17">
        <f t="shared" si="13"/>
        <v>14.9</v>
      </c>
      <c r="N103" s="17">
        <v>14.9</v>
      </c>
      <c r="O103" s="17"/>
      <c r="P103" s="17">
        <f t="shared" si="14"/>
        <v>11.25</v>
      </c>
      <c r="Q103" s="17">
        <v>11.25</v>
      </c>
      <c r="R103" s="17"/>
      <c r="S103" s="17"/>
      <c r="T103" s="17">
        <v>14.9</v>
      </c>
      <c r="U103" s="17">
        <f t="shared" si="15"/>
        <v>0</v>
      </c>
      <c r="V103" s="17">
        <f t="shared" si="16"/>
        <v>0</v>
      </c>
      <c r="W103" s="17"/>
      <c r="X103" s="17"/>
      <c r="Y103" s="17">
        <f t="shared" si="17"/>
        <v>0</v>
      </c>
      <c r="Z103" s="17"/>
      <c r="AA103" s="17"/>
      <c r="AB103" s="17"/>
      <c r="AC103" s="17"/>
      <c r="AD103" s="22"/>
      <c r="AE103" s="23"/>
      <c r="AF103" s="23"/>
      <c r="AG103" s="23">
        <v>11.25</v>
      </c>
      <c r="AH103" s="23">
        <v>14.9</v>
      </c>
      <c r="AI103" s="23">
        <v>167.63</v>
      </c>
      <c r="AJ103" s="23"/>
      <c r="AK103" s="23">
        <v>167.63</v>
      </c>
      <c r="AL103" s="23">
        <v>167.63</v>
      </c>
      <c r="AM103" s="24" t="s">
        <v>613</v>
      </c>
      <c r="AN103" s="24" t="s">
        <v>614</v>
      </c>
      <c r="AO103" s="24" t="s">
        <v>615</v>
      </c>
      <c r="AP103" s="24" t="s">
        <v>616</v>
      </c>
      <c r="AQ103" s="27" t="s">
        <v>616</v>
      </c>
      <c r="AR103" s="28"/>
    </row>
    <row r="104" ht="18" customHeight="1" spans="1:44">
      <c r="A104" s="15">
        <v>18091</v>
      </c>
      <c r="B104" s="16" t="s">
        <v>617</v>
      </c>
      <c r="C104" s="16" t="s">
        <v>618</v>
      </c>
      <c r="D104" s="16" t="s">
        <v>618</v>
      </c>
      <c r="E104" s="16" t="s">
        <v>42</v>
      </c>
      <c r="F104" s="16"/>
      <c r="G104" s="16"/>
      <c r="H104" s="16"/>
      <c r="I104" s="17">
        <f t="shared" si="9"/>
        <v>86.63</v>
      </c>
      <c r="J104" s="17">
        <f t="shared" si="10"/>
        <v>86.63</v>
      </c>
      <c r="K104" s="17">
        <f t="shared" si="11"/>
        <v>0</v>
      </c>
      <c r="L104" s="17">
        <f t="shared" si="12"/>
        <v>86.63</v>
      </c>
      <c r="M104" s="17">
        <f t="shared" si="13"/>
        <v>7.7</v>
      </c>
      <c r="N104" s="17">
        <v>7.7</v>
      </c>
      <c r="O104" s="17"/>
      <c r="P104" s="17">
        <f t="shared" si="14"/>
        <v>11.25</v>
      </c>
      <c r="Q104" s="17">
        <v>11.25</v>
      </c>
      <c r="R104" s="17"/>
      <c r="S104" s="17"/>
      <c r="T104" s="17">
        <v>7.7</v>
      </c>
      <c r="U104" s="17">
        <f t="shared" si="15"/>
        <v>0</v>
      </c>
      <c r="V104" s="17">
        <f t="shared" si="16"/>
        <v>0</v>
      </c>
      <c r="W104" s="17"/>
      <c r="X104" s="17"/>
      <c r="Y104" s="17">
        <f t="shared" si="17"/>
        <v>0</v>
      </c>
      <c r="Z104" s="17"/>
      <c r="AA104" s="17"/>
      <c r="AB104" s="17"/>
      <c r="AC104" s="17"/>
      <c r="AD104" s="22"/>
      <c r="AE104" s="23"/>
      <c r="AF104" s="23"/>
      <c r="AG104" s="23">
        <v>11.25</v>
      </c>
      <c r="AH104" s="23">
        <v>7.7</v>
      </c>
      <c r="AI104" s="23">
        <v>86.63</v>
      </c>
      <c r="AJ104" s="23"/>
      <c r="AK104" s="23">
        <v>86.63</v>
      </c>
      <c r="AL104" s="23">
        <v>86.63</v>
      </c>
      <c r="AM104" s="24" t="s">
        <v>619</v>
      </c>
      <c r="AN104" s="24" t="s">
        <v>620</v>
      </c>
      <c r="AO104" s="24" t="s">
        <v>621</v>
      </c>
      <c r="AP104" s="24" t="s">
        <v>622</v>
      </c>
      <c r="AQ104" s="27" t="s">
        <v>622</v>
      </c>
      <c r="AR104" s="28"/>
    </row>
    <row r="105" ht="18" customHeight="1" spans="1:44">
      <c r="A105" s="15">
        <v>18092</v>
      </c>
      <c r="B105" s="16" t="s">
        <v>623</v>
      </c>
      <c r="C105" s="16" t="s">
        <v>624</v>
      </c>
      <c r="D105" s="16" t="s">
        <v>624</v>
      </c>
      <c r="E105" s="16" t="s">
        <v>42</v>
      </c>
      <c r="F105" s="16"/>
      <c r="G105" s="16"/>
      <c r="H105" s="16"/>
      <c r="I105" s="17">
        <f t="shared" si="9"/>
        <v>86.63</v>
      </c>
      <c r="J105" s="17">
        <f t="shared" si="10"/>
        <v>86.63</v>
      </c>
      <c r="K105" s="17">
        <f t="shared" si="11"/>
        <v>0</v>
      </c>
      <c r="L105" s="17">
        <f t="shared" si="12"/>
        <v>86.63</v>
      </c>
      <c r="M105" s="17">
        <f t="shared" si="13"/>
        <v>7.7</v>
      </c>
      <c r="N105" s="17">
        <v>7.7</v>
      </c>
      <c r="O105" s="17"/>
      <c r="P105" s="17">
        <f t="shared" si="14"/>
        <v>11.25</v>
      </c>
      <c r="Q105" s="17">
        <v>11.25</v>
      </c>
      <c r="R105" s="17"/>
      <c r="S105" s="17"/>
      <c r="T105" s="17">
        <v>7.7</v>
      </c>
      <c r="U105" s="17">
        <f t="shared" si="15"/>
        <v>0</v>
      </c>
      <c r="V105" s="17">
        <f t="shared" si="16"/>
        <v>0</v>
      </c>
      <c r="W105" s="17"/>
      <c r="X105" s="17"/>
      <c r="Y105" s="17">
        <f t="shared" si="17"/>
        <v>0</v>
      </c>
      <c r="Z105" s="17"/>
      <c r="AA105" s="17"/>
      <c r="AB105" s="17"/>
      <c r="AC105" s="17"/>
      <c r="AD105" s="22"/>
      <c r="AE105" s="23"/>
      <c r="AF105" s="23"/>
      <c r="AG105" s="23">
        <v>11.25</v>
      </c>
      <c r="AH105" s="23">
        <v>7.7</v>
      </c>
      <c r="AI105" s="23">
        <v>86.63</v>
      </c>
      <c r="AJ105" s="23"/>
      <c r="AK105" s="23">
        <v>86.63</v>
      </c>
      <c r="AL105" s="23">
        <v>86.63</v>
      </c>
      <c r="AM105" s="24" t="s">
        <v>625</v>
      </c>
      <c r="AN105" s="24" t="s">
        <v>626</v>
      </c>
      <c r="AO105" s="24" t="s">
        <v>627</v>
      </c>
      <c r="AP105" s="24" t="s">
        <v>628</v>
      </c>
      <c r="AQ105" s="27" t="s">
        <v>628</v>
      </c>
      <c r="AR105" s="28"/>
    </row>
    <row r="106" ht="18" customHeight="1" spans="1:44">
      <c r="A106" s="15">
        <v>18093</v>
      </c>
      <c r="B106" s="16" t="s">
        <v>629</v>
      </c>
      <c r="C106" s="16" t="s">
        <v>630</v>
      </c>
      <c r="D106" s="16" t="s">
        <v>630</v>
      </c>
      <c r="E106" s="16" t="s">
        <v>42</v>
      </c>
      <c r="F106" s="16"/>
      <c r="G106" s="16"/>
      <c r="H106" s="16"/>
      <c r="I106" s="17">
        <f t="shared" si="9"/>
        <v>147.38</v>
      </c>
      <c r="J106" s="17">
        <f t="shared" si="10"/>
        <v>147.38</v>
      </c>
      <c r="K106" s="17">
        <f t="shared" si="11"/>
        <v>0</v>
      </c>
      <c r="L106" s="17">
        <f t="shared" si="12"/>
        <v>147.38</v>
      </c>
      <c r="M106" s="17">
        <f t="shared" si="13"/>
        <v>13.1</v>
      </c>
      <c r="N106" s="17">
        <v>13.1</v>
      </c>
      <c r="O106" s="17"/>
      <c r="P106" s="17">
        <f t="shared" si="14"/>
        <v>11.25</v>
      </c>
      <c r="Q106" s="17">
        <v>11.25</v>
      </c>
      <c r="R106" s="17"/>
      <c r="S106" s="17"/>
      <c r="T106" s="17">
        <v>13.1</v>
      </c>
      <c r="U106" s="17">
        <f t="shared" si="15"/>
        <v>0</v>
      </c>
      <c r="V106" s="17">
        <f t="shared" si="16"/>
        <v>0</v>
      </c>
      <c r="W106" s="17"/>
      <c r="X106" s="17"/>
      <c r="Y106" s="17">
        <f t="shared" si="17"/>
        <v>0</v>
      </c>
      <c r="Z106" s="17"/>
      <c r="AA106" s="17"/>
      <c r="AB106" s="17"/>
      <c r="AC106" s="17"/>
      <c r="AD106" s="22"/>
      <c r="AE106" s="23"/>
      <c r="AF106" s="23"/>
      <c r="AG106" s="23">
        <v>11.25</v>
      </c>
      <c r="AH106" s="23">
        <v>13.1</v>
      </c>
      <c r="AI106" s="23">
        <v>147.38</v>
      </c>
      <c r="AJ106" s="23"/>
      <c r="AK106" s="23">
        <v>147.38</v>
      </c>
      <c r="AL106" s="23">
        <v>147.38</v>
      </c>
      <c r="AM106" s="24" t="s">
        <v>631</v>
      </c>
      <c r="AN106" s="24" t="s">
        <v>632</v>
      </c>
      <c r="AO106" s="24" t="s">
        <v>633</v>
      </c>
      <c r="AP106" s="24" t="s">
        <v>634</v>
      </c>
      <c r="AQ106" s="27" t="s">
        <v>634</v>
      </c>
      <c r="AR106" s="28"/>
    </row>
    <row r="107" ht="18" customHeight="1" spans="1:44">
      <c r="A107" s="15">
        <v>18094</v>
      </c>
      <c r="B107" s="16" t="s">
        <v>635</v>
      </c>
      <c r="C107" s="16" t="s">
        <v>636</v>
      </c>
      <c r="D107" s="16" t="s">
        <v>636</v>
      </c>
      <c r="E107" s="16" t="s">
        <v>42</v>
      </c>
      <c r="F107" s="16"/>
      <c r="G107" s="16"/>
      <c r="H107" s="16"/>
      <c r="I107" s="17">
        <f t="shared" si="9"/>
        <v>55.13</v>
      </c>
      <c r="J107" s="17">
        <f t="shared" si="10"/>
        <v>55.13</v>
      </c>
      <c r="K107" s="17">
        <f t="shared" si="11"/>
        <v>0</v>
      </c>
      <c r="L107" s="17">
        <f t="shared" si="12"/>
        <v>55.13</v>
      </c>
      <c r="M107" s="17">
        <f t="shared" si="13"/>
        <v>4.9</v>
      </c>
      <c r="N107" s="17">
        <v>4.9</v>
      </c>
      <c r="O107" s="17"/>
      <c r="P107" s="17">
        <f t="shared" si="14"/>
        <v>11.25</v>
      </c>
      <c r="Q107" s="17">
        <v>11.25</v>
      </c>
      <c r="R107" s="17"/>
      <c r="S107" s="17"/>
      <c r="T107" s="17">
        <v>4.9</v>
      </c>
      <c r="U107" s="17">
        <f t="shared" si="15"/>
        <v>0</v>
      </c>
      <c r="V107" s="17">
        <f t="shared" si="16"/>
        <v>0</v>
      </c>
      <c r="W107" s="17"/>
      <c r="X107" s="17"/>
      <c r="Y107" s="17">
        <f t="shared" si="17"/>
        <v>0</v>
      </c>
      <c r="Z107" s="17"/>
      <c r="AA107" s="17"/>
      <c r="AB107" s="17"/>
      <c r="AC107" s="17"/>
      <c r="AD107" s="22"/>
      <c r="AE107" s="23"/>
      <c r="AF107" s="23"/>
      <c r="AG107" s="23">
        <v>11.25</v>
      </c>
      <c r="AH107" s="23">
        <v>4.9</v>
      </c>
      <c r="AI107" s="23">
        <v>55.13</v>
      </c>
      <c r="AJ107" s="23"/>
      <c r="AK107" s="23">
        <v>55.13</v>
      </c>
      <c r="AL107" s="23">
        <v>55.13</v>
      </c>
      <c r="AM107" s="24" t="s">
        <v>637</v>
      </c>
      <c r="AN107" s="24" t="s">
        <v>638</v>
      </c>
      <c r="AO107" s="24" t="s">
        <v>639</v>
      </c>
      <c r="AP107" s="24" t="s">
        <v>640</v>
      </c>
      <c r="AQ107" s="27" t="s">
        <v>640</v>
      </c>
      <c r="AR107" s="28"/>
    </row>
    <row r="108" ht="18" customHeight="1" spans="1:44">
      <c r="A108" s="15">
        <v>18095</v>
      </c>
      <c r="B108" s="16" t="s">
        <v>641</v>
      </c>
      <c r="C108" s="16" t="s">
        <v>642</v>
      </c>
      <c r="D108" s="16" t="s">
        <v>642</v>
      </c>
      <c r="E108" s="16" t="s">
        <v>42</v>
      </c>
      <c r="F108" s="16"/>
      <c r="G108" s="16"/>
      <c r="H108" s="16"/>
      <c r="I108" s="17">
        <f t="shared" si="9"/>
        <v>136.13</v>
      </c>
      <c r="J108" s="17">
        <f t="shared" si="10"/>
        <v>136.13</v>
      </c>
      <c r="K108" s="17">
        <f t="shared" si="11"/>
        <v>0</v>
      </c>
      <c r="L108" s="17">
        <f t="shared" si="12"/>
        <v>136.13</v>
      </c>
      <c r="M108" s="17">
        <f t="shared" si="13"/>
        <v>12.1</v>
      </c>
      <c r="N108" s="17">
        <v>12.1</v>
      </c>
      <c r="O108" s="17"/>
      <c r="P108" s="17">
        <f t="shared" si="14"/>
        <v>11.25</v>
      </c>
      <c r="Q108" s="17">
        <v>11.25</v>
      </c>
      <c r="R108" s="17"/>
      <c r="S108" s="17"/>
      <c r="T108" s="17">
        <v>12.1</v>
      </c>
      <c r="U108" s="17">
        <f t="shared" si="15"/>
        <v>0</v>
      </c>
      <c r="V108" s="17">
        <f t="shared" si="16"/>
        <v>0</v>
      </c>
      <c r="W108" s="17"/>
      <c r="X108" s="17"/>
      <c r="Y108" s="17">
        <f t="shared" si="17"/>
        <v>0</v>
      </c>
      <c r="Z108" s="17"/>
      <c r="AA108" s="17"/>
      <c r="AB108" s="17"/>
      <c r="AC108" s="17"/>
      <c r="AD108" s="22"/>
      <c r="AE108" s="23"/>
      <c r="AF108" s="23"/>
      <c r="AG108" s="23">
        <v>11.25</v>
      </c>
      <c r="AH108" s="23">
        <v>12.1</v>
      </c>
      <c r="AI108" s="23">
        <v>136.13</v>
      </c>
      <c r="AJ108" s="23"/>
      <c r="AK108" s="23">
        <v>136.13</v>
      </c>
      <c r="AL108" s="23">
        <v>136.13</v>
      </c>
      <c r="AM108" s="24" t="s">
        <v>643</v>
      </c>
      <c r="AN108" s="24" t="s">
        <v>644</v>
      </c>
      <c r="AO108" s="24" t="s">
        <v>645</v>
      </c>
      <c r="AP108" s="24" t="s">
        <v>646</v>
      </c>
      <c r="AQ108" s="27" t="s">
        <v>646</v>
      </c>
      <c r="AR108" s="28"/>
    </row>
    <row r="109" ht="18" customHeight="1" spans="1:44">
      <c r="A109" s="15">
        <v>18096</v>
      </c>
      <c r="B109" s="16" t="s">
        <v>647</v>
      </c>
      <c r="C109" s="16" t="s">
        <v>648</v>
      </c>
      <c r="D109" s="16" t="s">
        <v>648</v>
      </c>
      <c r="E109" s="16" t="s">
        <v>42</v>
      </c>
      <c r="F109" s="16"/>
      <c r="G109" s="16"/>
      <c r="H109" s="16"/>
      <c r="I109" s="17">
        <f t="shared" si="9"/>
        <v>86.63</v>
      </c>
      <c r="J109" s="17">
        <f t="shared" si="10"/>
        <v>86.63</v>
      </c>
      <c r="K109" s="17">
        <f t="shared" si="11"/>
        <v>0</v>
      </c>
      <c r="L109" s="17">
        <f t="shared" si="12"/>
        <v>86.63</v>
      </c>
      <c r="M109" s="17">
        <f t="shared" si="13"/>
        <v>7.7</v>
      </c>
      <c r="N109" s="17">
        <v>7.7</v>
      </c>
      <c r="O109" s="17"/>
      <c r="P109" s="17">
        <f t="shared" si="14"/>
        <v>11.25</v>
      </c>
      <c r="Q109" s="17">
        <v>11.25</v>
      </c>
      <c r="R109" s="17"/>
      <c r="S109" s="17"/>
      <c r="T109" s="17">
        <v>7.7</v>
      </c>
      <c r="U109" s="17">
        <f t="shared" si="15"/>
        <v>0</v>
      </c>
      <c r="V109" s="17">
        <f t="shared" si="16"/>
        <v>0</v>
      </c>
      <c r="W109" s="17"/>
      <c r="X109" s="17"/>
      <c r="Y109" s="17">
        <f t="shared" si="17"/>
        <v>0</v>
      </c>
      <c r="Z109" s="17"/>
      <c r="AA109" s="17"/>
      <c r="AB109" s="17"/>
      <c r="AC109" s="17"/>
      <c r="AD109" s="22"/>
      <c r="AE109" s="23"/>
      <c r="AF109" s="23"/>
      <c r="AG109" s="23">
        <v>11.25</v>
      </c>
      <c r="AH109" s="23">
        <v>7.7</v>
      </c>
      <c r="AI109" s="23">
        <v>86.63</v>
      </c>
      <c r="AJ109" s="23"/>
      <c r="AK109" s="23">
        <v>86.63</v>
      </c>
      <c r="AL109" s="23">
        <v>86.63</v>
      </c>
      <c r="AM109" s="24" t="s">
        <v>649</v>
      </c>
      <c r="AN109" s="24" t="s">
        <v>650</v>
      </c>
      <c r="AO109" s="24" t="s">
        <v>651</v>
      </c>
      <c r="AP109" s="24" t="s">
        <v>652</v>
      </c>
      <c r="AQ109" s="27" t="s">
        <v>652</v>
      </c>
      <c r="AR109" s="28"/>
    </row>
    <row r="110" ht="18" customHeight="1" spans="1:44">
      <c r="A110" s="15">
        <v>18097</v>
      </c>
      <c r="B110" s="16" t="s">
        <v>653</v>
      </c>
      <c r="C110" s="16" t="s">
        <v>654</v>
      </c>
      <c r="D110" s="16" t="s">
        <v>654</v>
      </c>
      <c r="E110" s="16" t="s">
        <v>42</v>
      </c>
      <c r="F110" s="16"/>
      <c r="G110" s="16"/>
      <c r="H110" s="16"/>
      <c r="I110" s="17">
        <f t="shared" si="9"/>
        <v>145.13</v>
      </c>
      <c r="J110" s="17">
        <f t="shared" si="10"/>
        <v>145.13</v>
      </c>
      <c r="K110" s="17">
        <f t="shared" si="11"/>
        <v>0</v>
      </c>
      <c r="L110" s="17">
        <f t="shared" si="12"/>
        <v>145.13</v>
      </c>
      <c r="M110" s="17">
        <f t="shared" si="13"/>
        <v>12.9</v>
      </c>
      <c r="N110" s="17">
        <v>12.9</v>
      </c>
      <c r="O110" s="17"/>
      <c r="P110" s="17">
        <f t="shared" si="14"/>
        <v>11.25</v>
      </c>
      <c r="Q110" s="17">
        <v>11.25</v>
      </c>
      <c r="R110" s="17"/>
      <c r="S110" s="17"/>
      <c r="T110" s="17">
        <v>12.9</v>
      </c>
      <c r="U110" s="17">
        <f t="shared" si="15"/>
        <v>0</v>
      </c>
      <c r="V110" s="17">
        <f t="shared" si="16"/>
        <v>0</v>
      </c>
      <c r="W110" s="17"/>
      <c r="X110" s="17"/>
      <c r="Y110" s="17">
        <f t="shared" si="17"/>
        <v>0</v>
      </c>
      <c r="Z110" s="17"/>
      <c r="AA110" s="17"/>
      <c r="AB110" s="17"/>
      <c r="AC110" s="17"/>
      <c r="AD110" s="22"/>
      <c r="AE110" s="23"/>
      <c r="AF110" s="23"/>
      <c r="AG110" s="23">
        <v>11.25</v>
      </c>
      <c r="AH110" s="23">
        <v>12.9</v>
      </c>
      <c r="AI110" s="23">
        <v>145.13</v>
      </c>
      <c r="AJ110" s="23"/>
      <c r="AK110" s="23">
        <v>145.13</v>
      </c>
      <c r="AL110" s="23">
        <v>145.13</v>
      </c>
      <c r="AM110" s="24" t="s">
        <v>655</v>
      </c>
      <c r="AN110" s="24" t="s">
        <v>656</v>
      </c>
      <c r="AO110" s="24" t="s">
        <v>657</v>
      </c>
      <c r="AP110" s="24" t="s">
        <v>658</v>
      </c>
      <c r="AQ110" s="27" t="s">
        <v>658</v>
      </c>
      <c r="AR110" s="28"/>
    </row>
    <row r="111" ht="18" customHeight="1" spans="1:44">
      <c r="A111" s="15">
        <v>18098</v>
      </c>
      <c r="B111" s="16" t="s">
        <v>659</v>
      </c>
      <c r="C111" s="16" t="s">
        <v>660</v>
      </c>
      <c r="D111" s="16" t="s">
        <v>660</v>
      </c>
      <c r="E111" s="16" t="s">
        <v>42</v>
      </c>
      <c r="F111" s="16"/>
      <c r="G111" s="16"/>
      <c r="H111" s="16"/>
      <c r="I111" s="17">
        <f t="shared" si="9"/>
        <v>0</v>
      </c>
      <c r="J111" s="17">
        <f t="shared" si="10"/>
        <v>0</v>
      </c>
      <c r="K111" s="17">
        <f t="shared" si="11"/>
        <v>0</v>
      </c>
      <c r="L111" s="17">
        <f t="shared" si="12"/>
        <v>0</v>
      </c>
      <c r="M111" s="17">
        <f t="shared" si="13"/>
        <v>0</v>
      </c>
      <c r="N111" s="17"/>
      <c r="O111" s="17"/>
      <c r="P111" s="17">
        <f t="shared" si="14"/>
        <v>11.25</v>
      </c>
      <c r="Q111" s="17">
        <v>11.25</v>
      </c>
      <c r="R111" s="17"/>
      <c r="S111" s="17"/>
      <c r="T111" s="17"/>
      <c r="U111" s="17">
        <f t="shared" si="15"/>
        <v>0</v>
      </c>
      <c r="V111" s="17">
        <f t="shared" si="16"/>
        <v>0</v>
      </c>
      <c r="W111" s="17"/>
      <c r="X111" s="17"/>
      <c r="Y111" s="17">
        <f t="shared" si="17"/>
        <v>0</v>
      </c>
      <c r="Z111" s="17"/>
      <c r="AA111" s="17"/>
      <c r="AB111" s="17"/>
      <c r="AC111" s="17"/>
      <c r="AD111" s="22"/>
      <c r="AE111" s="23"/>
      <c r="AF111" s="23"/>
      <c r="AG111" s="23">
        <v>11.25</v>
      </c>
      <c r="AH111" s="23"/>
      <c r="AI111" s="23"/>
      <c r="AJ111" s="23"/>
      <c r="AK111" s="23"/>
      <c r="AL111" s="23"/>
      <c r="AM111" s="24" t="s">
        <v>661</v>
      </c>
      <c r="AN111" s="24" t="s">
        <v>662</v>
      </c>
      <c r="AO111" s="24" t="s">
        <v>663</v>
      </c>
      <c r="AP111" s="24" t="s">
        <v>664</v>
      </c>
      <c r="AQ111" s="27" t="s">
        <v>664</v>
      </c>
      <c r="AR111" s="28"/>
    </row>
    <row r="112" ht="18" customHeight="1" spans="1:44">
      <c r="A112" s="15">
        <v>18099</v>
      </c>
      <c r="B112" s="16" t="s">
        <v>665</v>
      </c>
      <c r="C112" s="16" t="s">
        <v>666</v>
      </c>
      <c r="D112" s="16" t="s">
        <v>666</v>
      </c>
      <c r="E112" s="16" t="s">
        <v>42</v>
      </c>
      <c r="F112" s="16"/>
      <c r="G112" s="16"/>
      <c r="H112" s="16"/>
      <c r="I112" s="17">
        <f t="shared" si="9"/>
        <v>154.13</v>
      </c>
      <c r="J112" s="17">
        <f t="shared" si="10"/>
        <v>154.13</v>
      </c>
      <c r="K112" s="17">
        <f t="shared" si="11"/>
        <v>0</v>
      </c>
      <c r="L112" s="17">
        <f t="shared" si="12"/>
        <v>154.13</v>
      </c>
      <c r="M112" s="17">
        <f t="shared" si="13"/>
        <v>13.7</v>
      </c>
      <c r="N112" s="17">
        <v>13.7</v>
      </c>
      <c r="O112" s="17"/>
      <c r="P112" s="17">
        <f t="shared" si="14"/>
        <v>11.25</v>
      </c>
      <c r="Q112" s="17">
        <v>11.25</v>
      </c>
      <c r="R112" s="17"/>
      <c r="S112" s="17"/>
      <c r="T112" s="17">
        <v>13.7</v>
      </c>
      <c r="U112" s="17">
        <f t="shared" si="15"/>
        <v>0</v>
      </c>
      <c r="V112" s="17">
        <f t="shared" si="16"/>
        <v>0</v>
      </c>
      <c r="W112" s="17"/>
      <c r="X112" s="17"/>
      <c r="Y112" s="17">
        <f t="shared" si="17"/>
        <v>0</v>
      </c>
      <c r="Z112" s="17"/>
      <c r="AA112" s="17"/>
      <c r="AB112" s="17"/>
      <c r="AC112" s="17"/>
      <c r="AD112" s="22"/>
      <c r="AE112" s="23"/>
      <c r="AF112" s="23"/>
      <c r="AG112" s="23">
        <v>11.25</v>
      </c>
      <c r="AH112" s="23">
        <v>13.7</v>
      </c>
      <c r="AI112" s="23">
        <v>154.13</v>
      </c>
      <c r="AJ112" s="23"/>
      <c r="AK112" s="23">
        <v>154.13</v>
      </c>
      <c r="AL112" s="23">
        <v>154.13</v>
      </c>
      <c r="AM112" s="24" t="s">
        <v>667</v>
      </c>
      <c r="AN112" s="24" t="s">
        <v>668</v>
      </c>
      <c r="AO112" s="24" t="s">
        <v>669</v>
      </c>
      <c r="AP112" s="24" t="s">
        <v>670</v>
      </c>
      <c r="AQ112" s="27" t="s">
        <v>670</v>
      </c>
      <c r="AR112" s="28"/>
    </row>
    <row r="113" ht="18" customHeight="1" spans="1:44">
      <c r="A113" s="15">
        <v>18100</v>
      </c>
      <c r="B113" s="16" t="s">
        <v>671</v>
      </c>
      <c r="C113" s="16" t="s">
        <v>672</v>
      </c>
      <c r="D113" s="16" t="s">
        <v>672</v>
      </c>
      <c r="E113" s="16" t="s">
        <v>42</v>
      </c>
      <c r="F113" s="16"/>
      <c r="G113" s="16"/>
      <c r="H113" s="16"/>
      <c r="I113" s="17">
        <f t="shared" si="9"/>
        <v>217.13</v>
      </c>
      <c r="J113" s="17">
        <f t="shared" si="10"/>
        <v>217.13</v>
      </c>
      <c r="K113" s="17">
        <f t="shared" si="11"/>
        <v>0</v>
      </c>
      <c r="L113" s="17">
        <f t="shared" si="12"/>
        <v>217.13</v>
      </c>
      <c r="M113" s="17">
        <f t="shared" si="13"/>
        <v>19.3</v>
      </c>
      <c r="N113" s="17">
        <v>19.3</v>
      </c>
      <c r="O113" s="17"/>
      <c r="P113" s="17">
        <f t="shared" si="14"/>
        <v>11.25</v>
      </c>
      <c r="Q113" s="17">
        <v>11.25</v>
      </c>
      <c r="R113" s="17"/>
      <c r="S113" s="17"/>
      <c r="T113" s="17">
        <v>19.3</v>
      </c>
      <c r="U113" s="17">
        <f t="shared" si="15"/>
        <v>0</v>
      </c>
      <c r="V113" s="17">
        <f t="shared" si="16"/>
        <v>0</v>
      </c>
      <c r="W113" s="17"/>
      <c r="X113" s="17"/>
      <c r="Y113" s="17">
        <f t="shared" si="17"/>
        <v>0</v>
      </c>
      <c r="Z113" s="17"/>
      <c r="AA113" s="17"/>
      <c r="AB113" s="17"/>
      <c r="AC113" s="17"/>
      <c r="AD113" s="22"/>
      <c r="AE113" s="23"/>
      <c r="AF113" s="23"/>
      <c r="AG113" s="23">
        <v>11.25</v>
      </c>
      <c r="AH113" s="23">
        <v>19.3</v>
      </c>
      <c r="AI113" s="23">
        <v>217.13</v>
      </c>
      <c r="AJ113" s="23"/>
      <c r="AK113" s="23">
        <v>217.13</v>
      </c>
      <c r="AL113" s="23">
        <v>217.13</v>
      </c>
      <c r="AM113" s="24" t="s">
        <v>673</v>
      </c>
      <c r="AN113" s="24" t="s">
        <v>674</v>
      </c>
      <c r="AO113" s="24" t="s">
        <v>675</v>
      </c>
      <c r="AP113" s="24" t="s">
        <v>676</v>
      </c>
      <c r="AQ113" s="27" t="s">
        <v>676</v>
      </c>
      <c r="AR113" s="28"/>
    </row>
    <row r="114" ht="18" customHeight="1" spans="1:44">
      <c r="A114" s="15">
        <v>18101</v>
      </c>
      <c r="B114" s="16" t="s">
        <v>677</v>
      </c>
      <c r="C114" s="16" t="s">
        <v>678</v>
      </c>
      <c r="D114" s="16" t="s">
        <v>678</v>
      </c>
      <c r="E114" s="16" t="s">
        <v>42</v>
      </c>
      <c r="F114" s="16"/>
      <c r="G114" s="16"/>
      <c r="H114" s="16"/>
      <c r="I114" s="17">
        <f t="shared" si="9"/>
        <v>55.13</v>
      </c>
      <c r="J114" s="17">
        <f t="shared" si="10"/>
        <v>55.13</v>
      </c>
      <c r="K114" s="17">
        <f t="shared" si="11"/>
        <v>0</v>
      </c>
      <c r="L114" s="17">
        <f t="shared" si="12"/>
        <v>55.13</v>
      </c>
      <c r="M114" s="17">
        <f t="shared" si="13"/>
        <v>4.9</v>
      </c>
      <c r="N114" s="17">
        <v>4.9</v>
      </c>
      <c r="O114" s="17"/>
      <c r="P114" s="17">
        <f t="shared" si="14"/>
        <v>11.25</v>
      </c>
      <c r="Q114" s="17">
        <v>11.25</v>
      </c>
      <c r="R114" s="17"/>
      <c r="S114" s="17"/>
      <c r="T114" s="17">
        <v>4.9</v>
      </c>
      <c r="U114" s="17">
        <f t="shared" si="15"/>
        <v>0</v>
      </c>
      <c r="V114" s="17">
        <f t="shared" si="16"/>
        <v>0</v>
      </c>
      <c r="W114" s="17"/>
      <c r="X114" s="17"/>
      <c r="Y114" s="17">
        <f t="shared" si="17"/>
        <v>0</v>
      </c>
      <c r="Z114" s="17"/>
      <c r="AA114" s="17"/>
      <c r="AB114" s="17"/>
      <c r="AC114" s="17"/>
      <c r="AD114" s="22"/>
      <c r="AE114" s="23"/>
      <c r="AF114" s="23"/>
      <c r="AG114" s="23">
        <v>11.25</v>
      </c>
      <c r="AH114" s="23">
        <v>4.9</v>
      </c>
      <c r="AI114" s="23">
        <v>55.13</v>
      </c>
      <c r="AJ114" s="23"/>
      <c r="AK114" s="23">
        <v>55.13</v>
      </c>
      <c r="AL114" s="23">
        <v>55.13</v>
      </c>
      <c r="AM114" s="24" t="s">
        <v>679</v>
      </c>
      <c r="AN114" s="24" t="s">
        <v>680</v>
      </c>
      <c r="AO114" s="24" t="s">
        <v>681</v>
      </c>
      <c r="AP114" s="24" t="s">
        <v>682</v>
      </c>
      <c r="AQ114" s="27" t="s">
        <v>682</v>
      </c>
      <c r="AR114" s="28"/>
    </row>
    <row r="115" ht="18" customHeight="1" spans="1:44">
      <c r="A115" s="15">
        <v>18102</v>
      </c>
      <c r="B115" s="16" t="s">
        <v>683</v>
      </c>
      <c r="C115" s="16" t="s">
        <v>684</v>
      </c>
      <c r="D115" s="16" t="s">
        <v>684</v>
      </c>
      <c r="E115" s="16" t="s">
        <v>42</v>
      </c>
      <c r="F115" s="16"/>
      <c r="G115" s="16"/>
      <c r="H115" s="16"/>
      <c r="I115" s="17">
        <f t="shared" si="9"/>
        <v>136.13</v>
      </c>
      <c r="J115" s="17">
        <f t="shared" si="10"/>
        <v>136.13</v>
      </c>
      <c r="K115" s="17">
        <f t="shared" si="11"/>
        <v>0</v>
      </c>
      <c r="L115" s="17">
        <f t="shared" si="12"/>
        <v>136.13</v>
      </c>
      <c r="M115" s="17">
        <f t="shared" si="13"/>
        <v>12.1</v>
      </c>
      <c r="N115" s="17">
        <v>12.1</v>
      </c>
      <c r="O115" s="17"/>
      <c r="P115" s="17">
        <f t="shared" si="14"/>
        <v>11.25</v>
      </c>
      <c r="Q115" s="17">
        <v>11.25</v>
      </c>
      <c r="R115" s="17"/>
      <c r="S115" s="17"/>
      <c r="T115" s="17">
        <v>12.1</v>
      </c>
      <c r="U115" s="17">
        <f t="shared" si="15"/>
        <v>0</v>
      </c>
      <c r="V115" s="17">
        <f t="shared" si="16"/>
        <v>0</v>
      </c>
      <c r="W115" s="17"/>
      <c r="X115" s="17"/>
      <c r="Y115" s="17">
        <f t="shared" si="17"/>
        <v>0</v>
      </c>
      <c r="Z115" s="17"/>
      <c r="AA115" s="17"/>
      <c r="AB115" s="17"/>
      <c r="AC115" s="17"/>
      <c r="AD115" s="22"/>
      <c r="AE115" s="23"/>
      <c r="AF115" s="23"/>
      <c r="AG115" s="23">
        <v>11.25</v>
      </c>
      <c r="AH115" s="23">
        <v>12.1</v>
      </c>
      <c r="AI115" s="23">
        <v>136.13</v>
      </c>
      <c r="AJ115" s="23"/>
      <c r="AK115" s="23">
        <v>136.13</v>
      </c>
      <c r="AL115" s="23">
        <v>136.13</v>
      </c>
      <c r="AM115" s="24" t="s">
        <v>685</v>
      </c>
      <c r="AN115" s="24" t="s">
        <v>686</v>
      </c>
      <c r="AO115" s="24" t="s">
        <v>687</v>
      </c>
      <c r="AP115" s="24" t="s">
        <v>688</v>
      </c>
      <c r="AQ115" s="27" t="s">
        <v>688</v>
      </c>
      <c r="AR115" s="28"/>
    </row>
    <row r="116" ht="18" customHeight="1" spans="1:44">
      <c r="A116" s="15">
        <v>18103</v>
      </c>
      <c r="B116" s="16" t="s">
        <v>689</v>
      </c>
      <c r="C116" s="16" t="s">
        <v>690</v>
      </c>
      <c r="D116" s="16" t="s">
        <v>690</v>
      </c>
      <c r="E116" s="16" t="s">
        <v>42</v>
      </c>
      <c r="F116" s="16"/>
      <c r="G116" s="16"/>
      <c r="H116" s="16"/>
      <c r="I116" s="17">
        <f t="shared" si="9"/>
        <v>86.63</v>
      </c>
      <c r="J116" s="17">
        <f t="shared" si="10"/>
        <v>86.63</v>
      </c>
      <c r="K116" s="17">
        <f t="shared" si="11"/>
        <v>0</v>
      </c>
      <c r="L116" s="17">
        <f t="shared" si="12"/>
        <v>86.63</v>
      </c>
      <c r="M116" s="17">
        <f t="shared" si="13"/>
        <v>7.7</v>
      </c>
      <c r="N116" s="17">
        <v>7.7</v>
      </c>
      <c r="O116" s="17"/>
      <c r="P116" s="17">
        <f t="shared" si="14"/>
        <v>11.25</v>
      </c>
      <c r="Q116" s="17">
        <v>11.25</v>
      </c>
      <c r="R116" s="17"/>
      <c r="S116" s="17"/>
      <c r="T116" s="17">
        <v>7.7</v>
      </c>
      <c r="U116" s="17">
        <f t="shared" si="15"/>
        <v>0</v>
      </c>
      <c r="V116" s="17">
        <f t="shared" si="16"/>
        <v>0</v>
      </c>
      <c r="W116" s="17"/>
      <c r="X116" s="17"/>
      <c r="Y116" s="17">
        <f t="shared" si="17"/>
        <v>0</v>
      </c>
      <c r="Z116" s="17"/>
      <c r="AA116" s="17"/>
      <c r="AB116" s="17"/>
      <c r="AC116" s="17"/>
      <c r="AD116" s="22"/>
      <c r="AE116" s="23"/>
      <c r="AF116" s="23"/>
      <c r="AG116" s="23">
        <v>11.25</v>
      </c>
      <c r="AH116" s="23">
        <v>7.7</v>
      </c>
      <c r="AI116" s="23">
        <v>86.63</v>
      </c>
      <c r="AJ116" s="23"/>
      <c r="AK116" s="23">
        <v>86.63</v>
      </c>
      <c r="AL116" s="23">
        <v>86.63</v>
      </c>
      <c r="AM116" s="24" t="s">
        <v>691</v>
      </c>
      <c r="AN116" s="24" t="s">
        <v>692</v>
      </c>
      <c r="AO116" s="24" t="s">
        <v>693</v>
      </c>
      <c r="AP116" s="24" t="s">
        <v>694</v>
      </c>
      <c r="AQ116" s="27" t="s">
        <v>694</v>
      </c>
      <c r="AR116" s="28"/>
    </row>
    <row r="117" ht="18" customHeight="1" spans="1:44">
      <c r="A117" s="15">
        <v>18104</v>
      </c>
      <c r="B117" s="16" t="s">
        <v>695</v>
      </c>
      <c r="C117" s="16" t="s">
        <v>696</v>
      </c>
      <c r="D117" s="16" t="s">
        <v>696</v>
      </c>
      <c r="E117" s="16" t="s">
        <v>42</v>
      </c>
      <c r="F117" s="16"/>
      <c r="G117" s="16"/>
      <c r="H117" s="16"/>
      <c r="I117" s="17">
        <f t="shared" si="9"/>
        <v>86.63</v>
      </c>
      <c r="J117" s="17">
        <f t="shared" si="10"/>
        <v>86.63</v>
      </c>
      <c r="K117" s="17">
        <f t="shared" si="11"/>
        <v>0</v>
      </c>
      <c r="L117" s="17">
        <f t="shared" si="12"/>
        <v>86.63</v>
      </c>
      <c r="M117" s="17">
        <f t="shared" si="13"/>
        <v>7.7</v>
      </c>
      <c r="N117" s="17">
        <v>7.7</v>
      </c>
      <c r="O117" s="17"/>
      <c r="P117" s="17">
        <f t="shared" si="14"/>
        <v>11.25</v>
      </c>
      <c r="Q117" s="17">
        <v>11.25</v>
      </c>
      <c r="R117" s="17"/>
      <c r="S117" s="17"/>
      <c r="T117" s="17">
        <v>7.7</v>
      </c>
      <c r="U117" s="17">
        <f t="shared" si="15"/>
        <v>0</v>
      </c>
      <c r="V117" s="17">
        <f t="shared" si="16"/>
        <v>0</v>
      </c>
      <c r="W117" s="17"/>
      <c r="X117" s="17"/>
      <c r="Y117" s="17">
        <f t="shared" si="17"/>
        <v>0</v>
      </c>
      <c r="Z117" s="17"/>
      <c r="AA117" s="17"/>
      <c r="AB117" s="17"/>
      <c r="AC117" s="17"/>
      <c r="AD117" s="22"/>
      <c r="AE117" s="23"/>
      <c r="AF117" s="23"/>
      <c r="AG117" s="23">
        <v>11.25</v>
      </c>
      <c r="AH117" s="23">
        <v>7.7</v>
      </c>
      <c r="AI117" s="23">
        <v>86.63</v>
      </c>
      <c r="AJ117" s="23"/>
      <c r="AK117" s="23">
        <v>86.63</v>
      </c>
      <c r="AL117" s="23">
        <v>86.63</v>
      </c>
      <c r="AM117" s="24" t="s">
        <v>697</v>
      </c>
      <c r="AN117" s="24" t="s">
        <v>698</v>
      </c>
      <c r="AO117" s="24" t="s">
        <v>699</v>
      </c>
      <c r="AP117" s="24" t="s">
        <v>700</v>
      </c>
      <c r="AQ117" s="27" t="s">
        <v>700</v>
      </c>
      <c r="AR117" s="28"/>
    </row>
    <row r="118" ht="18" customHeight="1" spans="1:44">
      <c r="A118" s="15">
        <v>18105</v>
      </c>
      <c r="B118" s="16" t="s">
        <v>701</v>
      </c>
      <c r="C118" s="16" t="s">
        <v>702</v>
      </c>
      <c r="D118" s="16" t="s">
        <v>702</v>
      </c>
      <c r="E118" s="16" t="s">
        <v>42</v>
      </c>
      <c r="F118" s="16"/>
      <c r="G118" s="16"/>
      <c r="H118" s="16"/>
      <c r="I118" s="17">
        <f t="shared" si="9"/>
        <v>55.13</v>
      </c>
      <c r="J118" s="17">
        <f t="shared" si="10"/>
        <v>55.13</v>
      </c>
      <c r="K118" s="17">
        <f t="shared" si="11"/>
        <v>0</v>
      </c>
      <c r="L118" s="17">
        <f t="shared" si="12"/>
        <v>55.13</v>
      </c>
      <c r="M118" s="17">
        <f t="shared" si="13"/>
        <v>4.9</v>
      </c>
      <c r="N118" s="17">
        <v>4.9</v>
      </c>
      <c r="O118" s="17"/>
      <c r="P118" s="17">
        <f t="shared" si="14"/>
        <v>11.25</v>
      </c>
      <c r="Q118" s="17">
        <v>11.25</v>
      </c>
      <c r="R118" s="17"/>
      <c r="S118" s="17"/>
      <c r="T118" s="17">
        <v>4.9</v>
      </c>
      <c r="U118" s="17">
        <f t="shared" si="15"/>
        <v>0</v>
      </c>
      <c r="V118" s="17">
        <f t="shared" si="16"/>
        <v>0</v>
      </c>
      <c r="W118" s="17"/>
      <c r="X118" s="17"/>
      <c r="Y118" s="17">
        <f t="shared" si="17"/>
        <v>0</v>
      </c>
      <c r="Z118" s="17"/>
      <c r="AA118" s="17"/>
      <c r="AB118" s="17"/>
      <c r="AC118" s="17"/>
      <c r="AD118" s="22"/>
      <c r="AE118" s="23"/>
      <c r="AF118" s="23"/>
      <c r="AG118" s="23">
        <v>11.25</v>
      </c>
      <c r="AH118" s="23">
        <v>4.9</v>
      </c>
      <c r="AI118" s="23">
        <v>55.13</v>
      </c>
      <c r="AJ118" s="23"/>
      <c r="AK118" s="23">
        <v>55.13</v>
      </c>
      <c r="AL118" s="23">
        <v>55.13</v>
      </c>
      <c r="AM118" s="24" t="s">
        <v>703</v>
      </c>
      <c r="AN118" s="24" t="s">
        <v>704</v>
      </c>
      <c r="AO118" s="24" t="s">
        <v>705</v>
      </c>
      <c r="AP118" s="24" t="s">
        <v>706</v>
      </c>
      <c r="AQ118" s="27" t="s">
        <v>706</v>
      </c>
      <c r="AR118" s="28"/>
    </row>
    <row r="119" ht="18" customHeight="1" spans="1:44">
      <c r="A119" s="15">
        <v>18106</v>
      </c>
      <c r="B119" s="16" t="s">
        <v>707</v>
      </c>
      <c r="C119" s="16" t="s">
        <v>708</v>
      </c>
      <c r="D119" s="16" t="s">
        <v>708</v>
      </c>
      <c r="E119" s="16" t="s">
        <v>42</v>
      </c>
      <c r="F119" s="16"/>
      <c r="G119" s="16"/>
      <c r="H119" s="16"/>
      <c r="I119" s="17">
        <f t="shared" si="9"/>
        <v>104.63</v>
      </c>
      <c r="J119" s="17">
        <f t="shared" si="10"/>
        <v>104.63</v>
      </c>
      <c r="K119" s="17">
        <f t="shared" si="11"/>
        <v>0</v>
      </c>
      <c r="L119" s="17">
        <f t="shared" si="12"/>
        <v>104.63</v>
      </c>
      <c r="M119" s="17">
        <f t="shared" si="13"/>
        <v>9.3</v>
      </c>
      <c r="N119" s="17">
        <v>9.3</v>
      </c>
      <c r="O119" s="17"/>
      <c r="P119" s="17">
        <f t="shared" si="14"/>
        <v>11.25</v>
      </c>
      <c r="Q119" s="17">
        <v>11.25</v>
      </c>
      <c r="R119" s="17"/>
      <c r="S119" s="17"/>
      <c r="T119" s="17">
        <v>9.3</v>
      </c>
      <c r="U119" s="17">
        <f t="shared" si="15"/>
        <v>0</v>
      </c>
      <c r="V119" s="17">
        <f t="shared" si="16"/>
        <v>0</v>
      </c>
      <c r="W119" s="17"/>
      <c r="X119" s="17"/>
      <c r="Y119" s="17">
        <f t="shared" si="17"/>
        <v>0</v>
      </c>
      <c r="Z119" s="17"/>
      <c r="AA119" s="17"/>
      <c r="AB119" s="17"/>
      <c r="AC119" s="17"/>
      <c r="AD119" s="22"/>
      <c r="AE119" s="23"/>
      <c r="AF119" s="23"/>
      <c r="AG119" s="23">
        <v>11.25</v>
      </c>
      <c r="AH119" s="23">
        <v>9.3</v>
      </c>
      <c r="AI119" s="23">
        <v>104.63</v>
      </c>
      <c r="AJ119" s="23"/>
      <c r="AK119" s="23">
        <v>104.63</v>
      </c>
      <c r="AL119" s="23">
        <v>104.63</v>
      </c>
      <c r="AM119" s="24" t="s">
        <v>709</v>
      </c>
      <c r="AN119" s="24" t="s">
        <v>710</v>
      </c>
      <c r="AO119" s="24" t="s">
        <v>711</v>
      </c>
      <c r="AP119" s="24" t="s">
        <v>712</v>
      </c>
      <c r="AQ119" s="27" t="s">
        <v>712</v>
      </c>
      <c r="AR119" s="28"/>
    </row>
    <row r="120" ht="18" customHeight="1" spans="1:44">
      <c r="A120" s="15">
        <v>18107</v>
      </c>
      <c r="B120" s="16" t="s">
        <v>713</v>
      </c>
      <c r="C120" s="16" t="s">
        <v>714</v>
      </c>
      <c r="D120" s="16" t="s">
        <v>714</v>
      </c>
      <c r="E120" s="16" t="s">
        <v>42</v>
      </c>
      <c r="F120" s="16"/>
      <c r="G120" s="16"/>
      <c r="H120" s="16"/>
      <c r="I120" s="17">
        <f t="shared" si="9"/>
        <v>136.13</v>
      </c>
      <c r="J120" s="17">
        <f t="shared" si="10"/>
        <v>136.13</v>
      </c>
      <c r="K120" s="17">
        <f t="shared" si="11"/>
        <v>0</v>
      </c>
      <c r="L120" s="17">
        <f t="shared" si="12"/>
        <v>136.13</v>
      </c>
      <c r="M120" s="17">
        <f t="shared" si="13"/>
        <v>12.1</v>
      </c>
      <c r="N120" s="17">
        <v>12.1</v>
      </c>
      <c r="O120" s="17"/>
      <c r="P120" s="17">
        <f t="shared" si="14"/>
        <v>11.25</v>
      </c>
      <c r="Q120" s="17">
        <v>11.25</v>
      </c>
      <c r="R120" s="17"/>
      <c r="S120" s="17"/>
      <c r="T120" s="17">
        <v>12.1</v>
      </c>
      <c r="U120" s="17">
        <f t="shared" si="15"/>
        <v>0</v>
      </c>
      <c r="V120" s="17">
        <f t="shared" si="16"/>
        <v>0</v>
      </c>
      <c r="W120" s="17"/>
      <c r="X120" s="17"/>
      <c r="Y120" s="17">
        <f t="shared" si="17"/>
        <v>0</v>
      </c>
      <c r="Z120" s="17"/>
      <c r="AA120" s="17"/>
      <c r="AB120" s="17"/>
      <c r="AC120" s="17"/>
      <c r="AD120" s="22"/>
      <c r="AE120" s="23"/>
      <c r="AF120" s="23"/>
      <c r="AG120" s="23">
        <v>11.25</v>
      </c>
      <c r="AH120" s="23">
        <v>12.1</v>
      </c>
      <c r="AI120" s="23">
        <v>136.13</v>
      </c>
      <c r="AJ120" s="23"/>
      <c r="AK120" s="23">
        <v>136.13</v>
      </c>
      <c r="AL120" s="23">
        <v>136.13</v>
      </c>
      <c r="AM120" s="24" t="s">
        <v>715</v>
      </c>
      <c r="AN120" s="24" t="s">
        <v>716</v>
      </c>
      <c r="AO120" s="24" t="s">
        <v>717</v>
      </c>
      <c r="AP120" s="24" t="s">
        <v>718</v>
      </c>
      <c r="AQ120" s="27" t="s">
        <v>718</v>
      </c>
      <c r="AR120" s="28"/>
    </row>
    <row r="121" ht="18" customHeight="1" spans="1:44">
      <c r="A121" s="15">
        <v>18108</v>
      </c>
      <c r="B121" s="16" t="s">
        <v>719</v>
      </c>
      <c r="C121" s="16" t="s">
        <v>720</v>
      </c>
      <c r="D121" s="16" t="s">
        <v>720</v>
      </c>
      <c r="E121" s="16" t="s">
        <v>42</v>
      </c>
      <c r="F121" s="16"/>
      <c r="G121" s="16"/>
      <c r="H121" s="16"/>
      <c r="I121" s="17">
        <f t="shared" si="9"/>
        <v>271.13</v>
      </c>
      <c r="J121" s="17">
        <f t="shared" si="10"/>
        <v>271.13</v>
      </c>
      <c r="K121" s="17">
        <f t="shared" si="11"/>
        <v>0</v>
      </c>
      <c r="L121" s="17">
        <f t="shared" si="12"/>
        <v>271.13</v>
      </c>
      <c r="M121" s="17">
        <f t="shared" si="13"/>
        <v>24.1</v>
      </c>
      <c r="N121" s="17">
        <v>24.1</v>
      </c>
      <c r="O121" s="17"/>
      <c r="P121" s="17">
        <f t="shared" si="14"/>
        <v>11.25</v>
      </c>
      <c r="Q121" s="17">
        <v>11.25</v>
      </c>
      <c r="R121" s="17"/>
      <c r="S121" s="17"/>
      <c r="T121" s="17">
        <v>24.1</v>
      </c>
      <c r="U121" s="17">
        <f t="shared" si="15"/>
        <v>0</v>
      </c>
      <c r="V121" s="17">
        <f t="shared" si="16"/>
        <v>0</v>
      </c>
      <c r="W121" s="17"/>
      <c r="X121" s="17"/>
      <c r="Y121" s="17">
        <f t="shared" si="17"/>
        <v>0</v>
      </c>
      <c r="Z121" s="17"/>
      <c r="AA121" s="17"/>
      <c r="AB121" s="17"/>
      <c r="AC121" s="17"/>
      <c r="AD121" s="22"/>
      <c r="AE121" s="23"/>
      <c r="AF121" s="23"/>
      <c r="AG121" s="23">
        <v>11.25</v>
      </c>
      <c r="AH121" s="23">
        <v>24.1</v>
      </c>
      <c r="AI121" s="23">
        <v>271.13</v>
      </c>
      <c r="AJ121" s="23"/>
      <c r="AK121" s="23">
        <v>271.13</v>
      </c>
      <c r="AL121" s="23">
        <v>271.13</v>
      </c>
      <c r="AM121" s="24" t="s">
        <v>721</v>
      </c>
      <c r="AN121" s="24" t="s">
        <v>722</v>
      </c>
      <c r="AO121" s="24" t="s">
        <v>723</v>
      </c>
      <c r="AP121" s="24" t="s">
        <v>724</v>
      </c>
      <c r="AQ121" s="27" t="s">
        <v>724</v>
      </c>
      <c r="AR121" s="28"/>
    </row>
    <row r="122" ht="18" customHeight="1" spans="1:44">
      <c r="A122" s="15">
        <v>18109</v>
      </c>
      <c r="B122" s="16" t="s">
        <v>725</v>
      </c>
      <c r="C122" s="16" t="s">
        <v>726</v>
      </c>
      <c r="D122" s="16" t="s">
        <v>726</v>
      </c>
      <c r="E122" s="16" t="s">
        <v>42</v>
      </c>
      <c r="F122" s="16"/>
      <c r="G122" s="16"/>
      <c r="H122" s="16"/>
      <c r="I122" s="17">
        <f t="shared" si="9"/>
        <v>55.13</v>
      </c>
      <c r="J122" s="17">
        <f t="shared" si="10"/>
        <v>55.13</v>
      </c>
      <c r="K122" s="17">
        <f t="shared" si="11"/>
        <v>0</v>
      </c>
      <c r="L122" s="17">
        <f t="shared" si="12"/>
        <v>55.13</v>
      </c>
      <c r="M122" s="17">
        <f t="shared" si="13"/>
        <v>4.9</v>
      </c>
      <c r="N122" s="17">
        <v>4.9</v>
      </c>
      <c r="O122" s="17"/>
      <c r="P122" s="17">
        <f t="shared" si="14"/>
        <v>11.25</v>
      </c>
      <c r="Q122" s="17">
        <v>11.25</v>
      </c>
      <c r="R122" s="17"/>
      <c r="S122" s="17"/>
      <c r="T122" s="17">
        <v>4.9</v>
      </c>
      <c r="U122" s="17">
        <f t="shared" si="15"/>
        <v>0</v>
      </c>
      <c r="V122" s="17">
        <f t="shared" si="16"/>
        <v>0</v>
      </c>
      <c r="W122" s="17"/>
      <c r="X122" s="17"/>
      <c r="Y122" s="17">
        <f t="shared" si="17"/>
        <v>0</v>
      </c>
      <c r="Z122" s="17"/>
      <c r="AA122" s="17"/>
      <c r="AB122" s="17"/>
      <c r="AC122" s="17"/>
      <c r="AD122" s="22"/>
      <c r="AE122" s="23"/>
      <c r="AF122" s="23"/>
      <c r="AG122" s="23">
        <v>11.25</v>
      </c>
      <c r="AH122" s="23">
        <v>4.9</v>
      </c>
      <c r="AI122" s="23">
        <v>55.13</v>
      </c>
      <c r="AJ122" s="23"/>
      <c r="AK122" s="23">
        <v>55.13</v>
      </c>
      <c r="AL122" s="23">
        <v>55.13</v>
      </c>
      <c r="AM122" s="24" t="s">
        <v>727</v>
      </c>
      <c r="AN122" s="24" t="s">
        <v>728</v>
      </c>
      <c r="AO122" s="24" t="s">
        <v>729</v>
      </c>
      <c r="AP122" s="24" t="s">
        <v>730</v>
      </c>
      <c r="AQ122" s="27" t="s">
        <v>730</v>
      </c>
      <c r="AR122" s="28"/>
    </row>
    <row r="123" ht="18" customHeight="1" spans="1:44">
      <c r="A123" s="15">
        <v>18110</v>
      </c>
      <c r="B123" s="16" t="s">
        <v>731</v>
      </c>
      <c r="C123" s="16" t="s">
        <v>732</v>
      </c>
      <c r="D123" s="16" t="s">
        <v>732</v>
      </c>
      <c r="E123" s="16" t="s">
        <v>42</v>
      </c>
      <c r="F123" s="16"/>
      <c r="G123" s="16"/>
      <c r="H123" s="16"/>
      <c r="I123" s="17">
        <f t="shared" si="9"/>
        <v>86.63</v>
      </c>
      <c r="J123" s="17">
        <f t="shared" si="10"/>
        <v>86.63</v>
      </c>
      <c r="K123" s="17">
        <f t="shared" si="11"/>
        <v>0</v>
      </c>
      <c r="L123" s="17">
        <f t="shared" si="12"/>
        <v>86.63</v>
      </c>
      <c r="M123" s="17">
        <f t="shared" si="13"/>
        <v>7.7</v>
      </c>
      <c r="N123" s="17">
        <v>7.7</v>
      </c>
      <c r="O123" s="17"/>
      <c r="P123" s="17">
        <f t="shared" si="14"/>
        <v>11.25</v>
      </c>
      <c r="Q123" s="17">
        <v>11.25</v>
      </c>
      <c r="R123" s="17"/>
      <c r="S123" s="17"/>
      <c r="T123" s="17">
        <v>7.7</v>
      </c>
      <c r="U123" s="17">
        <f t="shared" si="15"/>
        <v>0</v>
      </c>
      <c r="V123" s="17">
        <f t="shared" si="16"/>
        <v>0</v>
      </c>
      <c r="W123" s="17"/>
      <c r="X123" s="17"/>
      <c r="Y123" s="17">
        <f t="shared" si="17"/>
        <v>0</v>
      </c>
      <c r="Z123" s="17"/>
      <c r="AA123" s="17"/>
      <c r="AB123" s="17"/>
      <c r="AC123" s="17"/>
      <c r="AD123" s="22"/>
      <c r="AE123" s="23"/>
      <c r="AF123" s="23"/>
      <c r="AG123" s="23">
        <v>11.25</v>
      </c>
      <c r="AH123" s="23">
        <v>7.7</v>
      </c>
      <c r="AI123" s="23">
        <v>86.63</v>
      </c>
      <c r="AJ123" s="23"/>
      <c r="AK123" s="23">
        <v>86.63</v>
      </c>
      <c r="AL123" s="23">
        <v>86.63</v>
      </c>
      <c r="AM123" s="24" t="s">
        <v>733</v>
      </c>
      <c r="AN123" s="24" t="s">
        <v>734</v>
      </c>
      <c r="AO123" s="24" t="s">
        <v>735</v>
      </c>
      <c r="AP123" s="24" t="s">
        <v>736</v>
      </c>
      <c r="AQ123" s="27" t="s">
        <v>736</v>
      </c>
      <c r="AR123" s="28"/>
    </row>
    <row r="124" ht="18" customHeight="1" spans="1:44">
      <c r="A124" s="15">
        <v>18111</v>
      </c>
      <c r="B124" s="16" t="s">
        <v>737</v>
      </c>
      <c r="C124" s="16" t="s">
        <v>738</v>
      </c>
      <c r="D124" s="16" t="s">
        <v>738</v>
      </c>
      <c r="E124" s="16" t="s">
        <v>42</v>
      </c>
      <c r="F124" s="16"/>
      <c r="G124" s="16"/>
      <c r="H124" s="16"/>
      <c r="I124" s="17">
        <f t="shared" si="9"/>
        <v>86.63</v>
      </c>
      <c r="J124" s="17">
        <f t="shared" si="10"/>
        <v>86.63</v>
      </c>
      <c r="K124" s="17">
        <f t="shared" si="11"/>
        <v>0</v>
      </c>
      <c r="L124" s="17">
        <f t="shared" si="12"/>
        <v>86.63</v>
      </c>
      <c r="M124" s="17">
        <f t="shared" si="13"/>
        <v>7.7</v>
      </c>
      <c r="N124" s="17">
        <v>7.7</v>
      </c>
      <c r="O124" s="17"/>
      <c r="P124" s="17">
        <f t="shared" si="14"/>
        <v>11.25</v>
      </c>
      <c r="Q124" s="17">
        <v>11.25</v>
      </c>
      <c r="R124" s="17"/>
      <c r="S124" s="17"/>
      <c r="T124" s="17">
        <v>7.7</v>
      </c>
      <c r="U124" s="17">
        <f t="shared" si="15"/>
        <v>0</v>
      </c>
      <c r="V124" s="17">
        <f t="shared" si="16"/>
        <v>0</v>
      </c>
      <c r="W124" s="17"/>
      <c r="X124" s="17"/>
      <c r="Y124" s="17">
        <f t="shared" si="17"/>
        <v>0</v>
      </c>
      <c r="Z124" s="17"/>
      <c r="AA124" s="17"/>
      <c r="AB124" s="17"/>
      <c r="AC124" s="17"/>
      <c r="AD124" s="22"/>
      <c r="AE124" s="23"/>
      <c r="AF124" s="23"/>
      <c r="AG124" s="23">
        <v>11.25</v>
      </c>
      <c r="AH124" s="23">
        <v>7.7</v>
      </c>
      <c r="AI124" s="23">
        <v>86.63</v>
      </c>
      <c r="AJ124" s="23"/>
      <c r="AK124" s="23">
        <v>86.63</v>
      </c>
      <c r="AL124" s="23">
        <v>86.63</v>
      </c>
      <c r="AM124" s="24" t="s">
        <v>739</v>
      </c>
      <c r="AN124" s="24" t="s">
        <v>740</v>
      </c>
      <c r="AO124" s="24" t="s">
        <v>741</v>
      </c>
      <c r="AP124" s="24" t="s">
        <v>742</v>
      </c>
      <c r="AQ124" s="27" t="s">
        <v>742</v>
      </c>
      <c r="AR124" s="28"/>
    </row>
    <row r="125" ht="18" customHeight="1" spans="1:44">
      <c r="A125" s="15">
        <v>18112</v>
      </c>
      <c r="B125" s="16" t="s">
        <v>743</v>
      </c>
      <c r="C125" s="16" t="s">
        <v>744</v>
      </c>
      <c r="D125" s="16" t="s">
        <v>744</v>
      </c>
      <c r="E125" s="16" t="s">
        <v>42</v>
      </c>
      <c r="F125" s="16"/>
      <c r="G125" s="16"/>
      <c r="H125" s="16"/>
      <c r="I125" s="17">
        <f t="shared" si="9"/>
        <v>88.88</v>
      </c>
      <c r="J125" s="17">
        <f t="shared" si="10"/>
        <v>88.88</v>
      </c>
      <c r="K125" s="17">
        <f t="shared" si="11"/>
        <v>0</v>
      </c>
      <c r="L125" s="17">
        <f t="shared" si="12"/>
        <v>88.88</v>
      </c>
      <c r="M125" s="17">
        <f t="shared" si="13"/>
        <v>7.9</v>
      </c>
      <c r="N125" s="17">
        <v>7.9</v>
      </c>
      <c r="O125" s="17"/>
      <c r="P125" s="17">
        <f t="shared" si="14"/>
        <v>11.25</v>
      </c>
      <c r="Q125" s="17">
        <v>11.25</v>
      </c>
      <c r="R125" s="17"/>
      <c r="S125" s="17"/>
      <c r="T125" s="17">
        <v>7.9</v>
      </c>
      <c r="U125" s="17">
        <f t="shared" si="15"/>
        <v>0</v>
      </c>
      <c r="V125" s="17">
        <f t="shared" si="16"/>
        <v>0</v>
      </c>
      <c r="W125" s="17"/>
      <c r="X125" s="17"/>
      <c r="Y125" s="17">
        <f t="shared" si="17"/>
        <v>0</v>
      </c>
      <c r="Z125" s="17"/>
      <c r="AA125" s="17"/>
      <c r="AB125" s="17"/>
      <c r="AC125" s="17"/>
      <c r="AD125" s="22"/>
      <c r="AE125" s="23"/>
      <c r="AF125" s="23"/>
      <c r="AG125" s="23">
        <v>11.25</v>
      </c>
      <c r="AH125" s="23">
        <v>7.9</v>
      </c>
      <c r="AI125" s="23">
        <v>88.88</v>
      </c>
      <c r="AJ125" s="23"/>
      <c r="AK125" s="23">
        <v>88.88</v>
      </c>
      <c r="AL125" s="23">
        <v>88.88</v>
      </c>
      <c r="AM125" s="24" t="s">
        <v>745</v>
      </c>
      <c r="AN125" s="24" t="s">
        <v>746</v>
      </c>
      <c r="AO125" s="24" t="s">
        <v>747</v>
      </c>
      <c r="AP125" s="24" t="s">
        <v>748</v>
      </c>
      <c r="AQ125" s="27" t="s">
        <v>748</v>
      </c>
      <c r="AR125" s="28"/>
    </row>
    <row r="126" ht="18" customHeight="1" spans="1:44">
      <c r="A126" s="15">
        <v>18113</v>
      </c>
      <c r="B126" s="16" t="s">
        <v>749</v>
      </c>
      <c r="C126" s="16" t="s">
        <v>750</v>
      </c>
      <c r="D126" s="16" t="s">
        <v>750</v>
      </c>
      <c r="E126" s="16" t="s">
        <v>42</v>
      </c>
      <c r="F126" s="16"/>
      <c r="G126" s="16"/>
      <c r="H126" s="16"/>
      <c r="I126" s="17">
        <f t="shared" si="9"/>
        <v>82.13</v>
      </c>
      <c r="J126" s="17">
        <f t="shared" si="10"/>
        <v>82.13</v>
      </c>
      <c r="K126" s="17">
        <f t="shared" si="11"/>
        <v>0</v>
      </c>
      <c r="L126" s="17">
        <f t="shared" si="12"/>
        <v>82.13</v>
      </c>
      <c r="M126" s="17">
        <f t="shared" si="13"/>
        <v>7.3</v>
      </c>
      <c r="N126" s="17">
        <v>7.3</v>
      </c>
      <c r="O126" s="17"/>
      <c r="P126" s="17">
        <f t="shared" si="14"/>
        <v>11.25</v>
      </c>
      <c r="Q126" s="17">
        <v>11.25</v>
      </c>
      <c r="R126" s="17"/>
      <c r="S126" s="17"/>
      <c r="T126" s="17">
        <v>7.3</v>
      </c>
      <c r="U126" s="17">
        <f t="shared" si="15"/>
        <v>0</v>
      </c>
      <c r="V126" s="17">
        <f t="shared" si="16"/>
        <v>0</v>
      </c>
      <c r="W126" s="17"/>
      <c r="X126" s="17"/>
      <c r="Y126" s="17">
        <f t="shared" si="17"/>
        <v>0</v>
      </c>
      <c r="Z126" s="17"/>
      <c r="AA126" s="17"/>
      <c r="AB126" s="17"/>
      <c r="AC126" s="17"/>
      <c r="AD126" s="22"/>
      <c r="AE126" s="23"/>
      <c r="AF126" s="23"/>
      <c r="AG126" s="23">
        <v>11.25</v>
      </c>
      <c r="AH126" s="23">
        <v>7.3</v>
      </c>
      <c r="AI126" s="23">
        <v>82.13</v>
      </c>
      <c r="AJ126" s="23"/>
      <c r="AK126" s="23">
        <v>82.13</v>
      </c>
      <c r="AL126" s="23">
        <v>82.13</v>
      </c>
      <c r="AM126" s="24" t="s">
        <v>751</v>
      </c>
      <c r="AN126" s="24" t="s">
        <v>752</v>
      </c>
      <c r="AO126" s="24" t="s">
        <v>753</v>
      </c>
      <c r="AP126" s="24" t="s">
        <v>754</v>
      </c>
      <c r="AQ126" s="27" t="s">
        <v>754</v>
      </c>
      <c r="AR126" s="28"/>
    </row>
    <row r="127" ht="18" customHeight="1" spans="1:44">
      <c r="A127" s="15">
        <v>18114</v>
      </c>
      <c r="B127" s="16" t="s">
        <v>755</v>
      </c>
      <c r="C127" s="16" t="s">
        <v>756</v>
      </c>
      <c r="D127" s="16" t="s">
        <v>756</v>
      </c>
      <c r="E127" s="16" t="s">
        <v>42</v>
      </c>
      <c r="F127" s="16"/>
      <c r="G127" s="16"/>
      <c r="H127" s="16"/>
      <c r="I127" s="17">
        <f t="shared" si="9"/>
        <v>67.5</v>
      </c>
      <c r="J127" s="17">
        <f t="shared" si="10"/>
        <v>67.5</v>
      </c>
      <c r="K127" s="17">
        <f t="shared" si="11"/>
        <v>0</v>
      </c>
      <c r="L127" s="17">
        <f t="shared" si="12"/>
        <v>67.5</v>
      </c>
      <c r="M127" s="17">
        <f t="shared" si="13"/>
        <v>6</v>
      </c>
      <c r="N127" s="17">
        <v>6</v>
      </c>
      <c r="O127" s="17"/>
      <c r="P127" s="17">
        <f t="shared" si="14"/>
        <v>11.25</v>
      </c>
      <c r="Q127" s="17">
        <v>11.25</v>
      </c>
      <c r="R127" s="17"/>
      <c r="S127" s="17"/>
      <c r="T127" s="17">
        <v>6</v>
      </c>
      <c r="U127" s="17">
        <f t="shared" si="15"/>
        <v>0</v>
      </c>
      <c r="V127" s="17">
        <f t="shared" si="16"/>
        <v>0</v>
      </c>
      <c r="W127" s="17"/>
      <c r="X127" s="17"/>
      <c r="Y127" s="17">
        <f t="shared" si="17"/>
        <v>0</v>
      </c>
      <c r="Z127" s="17"/>
      <c r="AA127" s="17"/>
      <c r="AB127" s="17"/>
      <c r="AC127" s="17"/>
      <c r="AD127" s="22"/>
      <c r="AE127" s="23"/>
      <c r="AF127" s="23"/>
      <c r="AG127" s="23">
        <v>11.25</v>
      </c>
      <c r="AH127" s="23">
        <v>6</v>
      </c>
      <c r="AI127" s="23">
        <v>67.5</v>
      </c>
      <c r="AJ127" s="23"/>
      <c r="AK127" s="23">
        <v>67.5</v>
      </c>
      <c r="AL127" s="23">
        <v>67.5</v>
      </c>
      <c r="AM127" s="24" t="s">
        <v>757</v>
      </c>
      <c r="AN127" s="24" t="s">
        <v>758</v>
      </c>
      <c r="AO127" s="24" t="s">
        <v>759</v>
      </c>
      <c r="AP127" s="24" t="s">
        <v>760</v>
      </c>
      <c r="AQ127" s="27" t="s">
        <v>760</v>
      </c>
      <c r="AR127" s="28"/>
    </row>
    <row r="128" ht="18" customHeight="1" spans="1:44">
      <c r="A128" s="15">
        <v>18115</v>
      </c>
      <c r="B128" s="16" t="s">
        <v>761</v>
      </c>
      <c r="C128" s="16" t="s">
        <v>762</v>
      </c>
      <c r="D128" s="16" t="s">
        <v>762</v>
      </c>
      <c r="E128" s="16" t="s">
        <v>42</v>
      </c>
      <c r="F128" s="16"/>
      <c r="G128" s="16"/>
      <c r="H128" s="16"/>
      <c r="I128" s="17">
        <f t="shared" si="9"/>
        <v>132.75</v>
      </c>
      <c r="J128" s="17">
        <f t="shared" si="10"/>
        <v>132.75</v>
      </c>
      <c r="K128" s="17">
        <f t="shared" si="11"/>
        <v>0</v>
      </c>
      <c r="L128" s="17">
        <f t="shared" si="12"/>
        <v>132.75</v>
      </c>
      <c r="M128" s="17">
        <f t="shared" si="13"/>
        <v>11.8</v>
      </c>
      <c r="N128" s="17">
        <v>11.8</v>
      </c>
      <c r="O128" s="17"/>
      <c r="P128" s="17">
        <f t="shared" si="14"/>
        <v>11.25</v>
      </c>
      <c r="Q128" s="17">
        <v>11.25</v>
      </c>
      <c r="R128" s="17"/>
      <c r="S128" s="17"/>
      <c r="T128" s="17">
        <v>11.8</v>
      </c>
      <c r="U128" s="17">
        <f t="shared" si="15"/>
        <v>0</v>
      </c>
      <c r="V128" s="17">
        <f t="shared" si="16"/>
        <v>0</v>
      </c>
      <c r="W128" s="17"/>
      <c r="X128" s="17"/>
      <c r="Y128" s="17">
        <f t="shared" si="17"/>
        <v>0</v>
      </c>
      <c r="Z128" s="17"/>
      <c r="AA128" s="17"/>
      <c r="AB128" s="17"/>
      <c r="AC128" s="17"/>
      <c r="AD128" s="22"/>
      <c r="AE128" s="23"/>
      <c r="AF128" s="23"/>
      <c r="AG128" s="23">
        <v>11.25</v>
      </c>
      <c r="AH128" s="23">
        <v>11.8</v>
      </c>
      <c r="AI128" s="23">
        <v>132.75</v>
      </c>
      <c r="AJ128" s="23"/>
      <c r="AK128" s="23">
        <v>132.75</v>
      </c>
      <c r="AL128" s="23">
        <v>132.75</v>
      </c>
      <c r="AM128" s="24" t="s">
        <v>763</v>
      </c>
      <c r="AN128" s="24" t="s">
        <v>764</v>
      </c>
      <c r="AO128" s="24" t="s">
        <v>765</v>
      </c>
      <c r="AP128" s="24" t="s">
        <v>766</v>
      </c>
      <c r="AQ128" s="27" t="s">
        <v>766</v>
      </c>
      <c r="AR128" s="28"/>
    </row>
    <row r="129" ht="18" customHeight="1" spans="1:44">
      <c r="A129" s="15">
        <v>18116</v>
      </c>
      <c r="B129" s="16" t="s">
        <v>767</v>
      </c>
      <c r="C129" s="16" t="s">
        <v>768</v>
      </c>
      <c r="D129" s="16" t="s">
        <v>768</v>
      </c>
      <c r="E129" s="16" t="s">
        <v>42</v>
      </c>
      <c r="F129" s="16"/>
      <c r="G129" s="16"/>
      <c r="H129" s="16"/>
      <c r="I129" s="17">
        <f t="shared" si="9"/>
        <v>0</v>
      </c>
      <c r="J129" s="17">
        <f t="shared" si="10"/>
        <v>0</v>
      </c>
      <c r="K129" s="17">
        <f t="shared" si="11"/>
        <v>0</v>
      </c>
      <c r="L129" s="17">
        <f t="shared" si="12"/>
        <v>0</v>
      </c>
      <c r="M129" s="17">
        <f t="shared" si="13"/>
        <v>0</v>
      </c>
      <c r="N129" s="17"/>
      <c r="O129" s="17"/>
      <c r="P129" s="17">
        <f t="shared" si="14"/>
        <v>11.25</v>
      </c>
      <c r="Q129" s="17">
        <v>11.25</v>
      </c>
      <c r="R129" s="17"/>
      <c r="S129" s="17"/>
      <c r="T129" s="17"/>
      <c r="U129" s="17">
        <f t="shared" si="15"/>
        <v>0</v>
      </c>
      <c r="V129" s="17">
        <f t="shared" si="16"/>
        <v>0</v>
      </c>
      <c r="W129" s="17"/>
      <c r="X129" s="17"/>
      <c r="Y129" s="17">
        <f t="shared" si="17"/>
        <v>0</v>
      </c>
      <c r="Z129" s="17"/>
      <c r="AA129" s="17"/>
      <c r="AB129" s="17"/>
      <c r="AC129" s="17"/>
      <c r="AD129" s="22"/>
      <c r="AE129" s="23"/>
      <c r="AF129" s="23"/>
      <c r="AG129" s="23">
        <v>11.25</v>
      </c>
      <c r="AH129" s="23"/>
      <c r="AI129" s="23"/>
      <c r="AJ129" s="23"/>
      <c r="AK129" s="23"/>
      <c r="AL129" s="23"/>
      <c r="AM129" s="24" t="s">
        <v>769</v>
      </c>
      <c r="AN129" s="24" t="s">
        <v>770</v>
      </c>
      <c r="AO129" s="24" t="s">
        <v>771</v>
      </c>
      <c r="AP129" s="24" t="s">
        <v>772</v>
      </c>
      <c r="AQ129" s="27" t="s">
        <v>772</v>
      </c>
      <c r="AR129" s="28"/>
    </row>
    <row r="130" ht="18" customHeight="1" spans="1:44">
      <c r="A130" s="15">
        <v>18117</v>
      </c>
      <c r="B130" s="16" t="s">
        <v>773</v>
      </c>
      <c r="C130" s="16" t="s">
        <v>774</v>
      </c>
      <c r="D130" s="16" t="s">
        <v>774</v>
      </c>
      <c r="E130" s="16" t="s">
        <v>42</v>
      </c>
      <c r="F130" s="16"/>
      <c r="G130" s="16"/>
      <c r="H130" s="16"/>
      <c r="I130" s="17">
        <f t="shared" si="9"/>
        <v>0</v>
      </c>
      <c r="J130" s="17">
        <f t="shared" si="10"/>
        <v>0</v>
      </c>
      <c r="K130" s="17">
        <f t="shared" si="11"/>
        <v>0</v>
      </c>
      <c r="L130" s="17">
        <f t="shared" si="12"/>
        <v>0</v>
      </c>
      <c r="M130" s="17">
        <f t="shared" si="13"/>
        <v>0</v>
      </c>
      <c r="N130" s="17"/>
      <c r="O130" s="17"/>
      <c r="P130" s="17">
        <f t="shared" si="14"/>
        <v>11.25</v>
      </c>
      <c r="Q130" s="17">
        <v>11.25</v>
      </c>
      <c r="R130" s="17"/>
      <c r="S130" s="17"/>
      <c r="T130" s="17"/>
      <c r="U130" s="17">
        <f t="shared" si="15"/>
        <v>0</v>
      </c>
      <c r="V130" s="17">
        <f t="shared" si="16"/>
        <v>0</v>
      </c>
      <c r="W130" s="17"/>
      <c r="X130" s="17"/>
      <c r="Y130" s="17">
        <f t="shared" si="17"/>
        <v>0</v>
      </c>
      <c r="Z130" s="17"/>
      <c r="AA130" s="17"/>
      <c r="AB130" s="17"/>
      <c r="AC130" s="17"/>
      <c r="AD130" s="22"/>
      <c r="AE130" s="23"/>
      <c r="AF130" s="23"/>
      <c r="AG130" s="23">
        <v>11.25</v>
      </c>
      <c r="AH130" s="23"/>
      <c r="AI130" s="23"/>
      <c r="AJ130" s="23"/>
      <c r="AK130" s="23"/>
      <c r="AL130" s="23"/>
      <c r="AM130" s="24" t="s">
        <v>775</v>
      </c>
      <c r="AN130" s="24" t="s">
        <v>776</v>
      </c>
      <c r="AO130" s="24" t="s">
        <v>777</v>
      </c>
      <c r="AP130" s="24" t="s">
        <v>778</v>
      </c>
      <c r="AQ130" s="27" t="s">
        <v>778</v>
      </c>
      <c r="AR130" s="28"/>
    </row>
    <row r="131" ht="18" customHeight="1" spans="1:44">
      <c r="A131" s="15">
        <v>18118</v>
      </c>
      <c r="B131" s="16" t="s">
        <v>779</v>
      </c>
      <c r="C131" s="16" t="s">
        <v>780</v>
      </c>
      <c r="D131" s="16" t="s">
        <v>780</v>
      </c>
      <c r="E131" s="16" t="s">
        <v>42</v>
      </c>
      <c r="F131" s="16"/>
      <c r="G131" s="16"/>
      <c r="H131" s="16"/>
      <c r="I131" s="17">
        <f t="shared" si="9"/>
        <v>0</v>
      </c>
      <c r="J131" s="17">
        <f t="shared" si="10"/>
        <v>0</v>
      </c>
      <c r="K131" s="17">
        <f t="shared" si="11"/>
        <v>0</v>
      </c>
      <c r="L131" s="17">
        <f t="shared" si="12"/>
        <v>0</v>
      </c>
      <c r="M131" s="17">
        <f t="shared" si="13"/>
        <v>0</v>
      </c>
      <c r="N131" s="17"/>
      <c r="O131" s="17"/>
      <c r="P131" s="17">
        <f t="shared" si="14"/>
        <v>11.25</v>
      </c>
      <c r="Q131" s="17">
        <v>11.25</v>
      </c>
      <c r="R131" s="17"/>
      <c r="S131" s="17"/>
      <c r="T131" s="17"/>
      <c r="U131" s="17">
        <f t="shared" si="15"/>
        <v>0</v>
      </c>
      <c r="V131" s="17">
        <f t="shared" si="16"/>
        <v>0</v>
      </c>
      <c r="W131" s="17"/>
      <c r="X131" s="17"/>
      <c r="Y131" s="17">
        <f t="shared" si="17"/>
        <v>0</v>
      </c>
      <c r="Z131" s="17"/>
      <c r="AA131" s="17"/>
      <c r="AB131" s="17"/>
      <c r="AC131" s="17"/>
      <c r="AD131" s="22"/>
      <c r="AE131" s="23"/>
      <c r="AF131" s="23"/>
      <c r="AG131" s="23">
        <v>11.25</v>
      </c>
      <c r="AH131" s="23"/>
      <c r="AI131" s="23"/>
      <c r="AJ131" s="23"/>
      <c r="AK131" s="23"/>
      <c r="AL131" s="23"/>
      <c r="AM131" s="24" t="s">
        <v>781</v>
      </c>
      <c r="AN131" s="24" t="s">
        <v>782</v>
      </c>
      <c r="AO131" s="24" t="s">
        <v>783</v>
      </c>
      <c r="AP131" s="24" t="s">
        <v>784</v>
      </c>
      <c r="AQ131" s="27" t="s">
        <v>784</v>
      </c>
      <c r="AR131" s="28"/>
    </row>
    <row r="132" ht="18" customHeight="1" spans="1:44">
      <c r="A132" s="15">
        <v>18119</v>
      </c>
      <c r="B132" s="16" t="s">
        <v>785</v>
      </c>
      <c r="C132" s="16" t="s">
        <v>786</v>
      </c>
      <c r="D132" s="16" t="s">
        <v>786</v>
      </c>
      <c r="E132" s="16" t="s">
        <v>42</v>
      </c>
      <c r="F132" s="16"/>
      <c r="G132" s="16"/>
      <c r="H132" s="16"/>
      <c r="I132" s="17">
        <f t="shared" si="9"/>
        <v>82.13</v>
      </c>
      <c r="J132" s="17">
        <f t="shared" si="10"/>
        <v>82.13</v>
      </c>
      <c r="K132" s="17">
        <f t="shared" si="11"/>
        <v>0</v>
      </c>
      <c r="L132" s="17">
        <f t="shared" si="12"/>
        <v>82.13</v>
      </c>
      <c r="M132" s="17">
        <f t="shared" si="13"/>
        <v>7.3</v>
      </c>
      <c r="N132" s="17">
        <v>7.3</v>
      </c>
      <c r="O132" s="17"/>
      <c r="P132" s="17">
        <f t="shared" si="14"/>
        <v>11.25</v>
      </c>
      <c r="Q132" s="17">
        <v>11.25</v>
      </c>
      <c r="R132" s="17"/>
      <c r="S132" s="17"/>
      <c r="T132" s="17">
        <v>7.3</v>
      </c>
      <c r="U132" s="17">
        <f t="shared" si="15"/>
        <v>0</v>
      </c>
      <c r="V132" s="17">
        <f t="shared" si="16"/>
        <v>0</v>
      </c>
      <c r="W132" s="17"/>
      <c r="X132" s="17"/>
      <c r="Y132" s="17">
        <f t="shared" si="17"/>
        <v>0</v>
      </c>
      <c r="Z132" s="17"/>
      <c r="AA132" s="17"/>
      <c r="AB132" s="17"/>
      <c r="AC132" s="17"/>
      <c r="AD132" s="22"/>
      <c r="AE132" s="23"/>
      <c r="AF132" s="23"/>
      <c r="AG132" s="23">
        <v>11.25</v>
      </c>
      <c r="AH132" s="23">
        <v>7.3</v>
      </c>
      <c r="AI132" s="23">
        <v>82.13</v>
      </c>
      <c r="AJ132" s="23"/>
      <c r="AK132" s="23">
        <v>82.13</v>
      </c>
      <c r="AL132" s="23">
        <v>82.13</v>
      </c>
      <c r="AM132" s="24" t="s">
        <v>787</v>
      </c>
      <c r="AN132" s="24" t="s">
        <v>788</v>
      </c>
      <c r="AO132" s="24" t="s">
        <v>789</v>
      </c>
      <c r="AP132" s="24" t="s">
        <v>790</v>
      </c>
      <c r="AQ132" s="27" t="s">
        <v>790</v>
      </c>
      <c r="AR132" s="28"/>
    </row>
    <row r="133" ht="18" customHeight="1" spans="1:44">
      <c r="A133" s="15">
        <v>18120</v>
      </c>
      <c r="B133" s="16" t="s">
        <v>791</v>
      </c>
      <c r="C133" s="16" t="s">
        <v>792</v>
      </c>
      <c r="D133" s="16" t="s">
        <v>792</v>
      </c>
      <c r="E133" s="16" t="s">
        <v>42</v>
      </c>
      <c r="F133" s="16"/>
      <c r="G133" s="16"/>
      <c r="H133" s="16"/>
      <c r="I133" s="17">
        <f t="shared" si="9"/>
        <v>118.13</v>
      </c>
      <c r="J133" s="17">
        <f t="shared" si="10"/>
        <v>118.13</v>
      </c>
      <c r="K133" s="17">
        <f t="shared" si="11"/>
        <v>0</v>
      </c>
      <c r="L133" s="17">
        <f t="shared" si="12"/>
        <v>118.13</v>
      </c>
      <c r="M133" s="17">
        <f t="shared" si="13"/>
        <v>10.5</v>
      </c>
      <c r="N133" s="17">
        <v>10.5</v>
      </c>
      <c r="O133" s="17"/>
      <c r="P133" s="17">
        <f t="shared" si="14"/>
        <v>11.25</v>
      </c>
      <c r="Q133" s="17">
        <v>11.25</v>
      </c>
      <c r="R133" s="17"/>
      <c r="S133" s="17"/>
      <c r="T133" s="17">
        <v>10.5</v>
      </c>
      <c r="U133" s="17">
        <f t="shared" si="15"/>
        <v>0</v>
      </c>
      <c r="V133" s="17">
        <f t="shared" si="16"/>
        <v>0</v>
      </c>
      <c r="W133" s="17"/>
      <c r="X133" s="17"/>
      <c r="Y133" s="17">
        <f t="shared" si="17"/>
        <v>0</v>
      </c>
      <c r="Z133" s="17"/>
      <c r="AA133" s="17"/>
      <c r="AB133" s="17"/>
      <c r="AC133" s="17"/>
      <c r="AD133" s="22"/>
      <c r="AE133" s="23"/>
      <c r="AF133" s="23"/>
      <c r="AG133" s="23">
        <v>11.25</v>
      </c>
      <c r="AH133" s="23">
        <v>10.5</v>
      </c>
      <c r="AI133" s="23">
        <v>118.13</v>
      </c>
      <c r="AJ133" s="23"/>
      <c r="AK133" s="23">
        <v>118.13</v>
      </c>
      <c r="AL133" s="23">
        <v>118.13</v>
      </c>
      <c r="AM133" s="24" t="s">
        <v>793</v>
      </c>
      <c r="AN133" s="24" t="s">
        <v>794</v>
      </c>
      <c r="AO133" s="24" t="s">
        <v>795</v>
      </c>
      <c r="AP133" s="24" t="s">
        <v>796</v>
      </c>
      <c r="AQ133" s="27" t="s">
        <v>796</v>
      </c>
      <c r="AR133" s="28"/>
    </row>
    <row r="134" ht="18" customHeight="1" spans="1:44">
      <c r="A134" s="15">
        <v>18121</v>
      </c>
      <c r="B134" s="16" t="s">
        <v>797</v>
      </c>
      <c r="C134" s="16" t="s">
        <v>798</v>
      </c>
      <c r="D134" s="16" t="s">
        <v>798</v>
      </c>
      <c r="E134" s="16" t="s">
        <v>42</v>
      </c>
      <c r="F134" s="16"/>
      <c r="G134" s="16"/>
      <c r="H134" s="16"/>
      <c r="I134" s="17">
        <f t="shared" si="9"/>
        <v>190.13</v>
      </c>
      <c r="J134" s="17">
        <f t="shared" si="10"/>
        <v>190.13</v>
      </c>
      <c r="K134" s="17">
        <f t="shared" si="11"/>
        <v>0</v>
      </c>
      <c r="L134" s="17">
        <f t="shared" si="12"/>
        <v>190.13</v>
      </c>
      <c r="M134" s="17">
        <f t="shared" si="13"/>
        <v>16.9</v>
      </c>
      <c r="N134" s="17">
        <v>16.9</v>
      </c>
      <c r="O134" s="17"/>
      <c r="P134" s="17">
        <f t="shared" si="14"/>
        <v>11.25</v>
      </c>
      <c r="Q134" s="17">
        <v>11.25</v>
      </c>
      <c r="R134" s="17"/>
      <c r="S134" s="17"/>
      <c r="T134" s="17">
        <v>16.9</v>
      </c>
      <c r="U134" s="17">
        <f t="shared" si="15"/>
        <v>0</v>
      </c>
      <c r="V134" s="17">
        <f t="shared" si="16"/>
        <v>0</v>
      </c>
      <c r="W134" s="17"/>
      <c r="X134" s="17"/>
      <c r="Y134" s="17">
        <f t="shared" si="17"/>
        <v>0</v>
      </c>
      <c r="Z134" s="17"/>
      <c r="AA134" s="17"/>
      <c r="AB134" s="17"/>
      <c r="AC134" s="17"/>
      <c r="AD134" s="22"/>
      <c r="AE134" s="23"/>
      <c r="AF134" s="23"/>
      <c r="AG134" s="23">
        <v>11.25</v>
      </c>
      <c r="AH134" s="23">
        <v>16.9</v>
      </c>
      <c r="AI134" s="23">
        <v>190.13</v>
      </c>
      <c r="AJ134" s="23"/>
      <c r="AK134" s="23">
        <v>190.13</v>
      </c>
      <c r="AL134" s="23">
        <v>190.13</v>
      </c>
      <c r="AM134" s="24" t="s">
        <v>799</v>
      </c>
      <c r="AN134" s="24" t="s">
        <v>800</v>
      </c>
      <c r="AO134" s="24" t="s">
        <v>801</v>
      </c>
      <c r="AP134" s="24" t="s">
        <v>802</v>
      </c>
      <c r="AQ134" s="27" t="s">
        <v>802</v>
      </c>
      <c r="AR134" s="28"/>
    </row>
    <row r="135" ht="18" customHeight="1" spans="1:44">
      <c r="A135" s="15">
        <v>18122</v>
      </c>
      <c r="B135" s="16" t="s">
        <v>803</v>
      </c>
      <c r="C135" s="16" t="s">
        <v>804</v>
      </c>
      <c r="D135" s="16" t="s">
        <v>804</v>
      </c>
      <c r="E135" s="16" t="s">
        <v>42</v>
      </c>
      <c r="F135" s="16"/>
      <c r="G135" s="16"/>
      <c r="H135" s="16"/>
      <c r="I135" s="17">
        <f t="shared" si="9"/>
        <v>144</v>
      </c>
      <c r="J135" s="17">
        <f t="shared" si="10"/>
        <v>144</v>
      </c>
      <c r="K135" s="17">
        <f t="shared" si="11"/>
        <v>0</v>
      </c>
      <c r="L135" s="17">
        <f t="shared" si="12"/>
        <v>144</v>
      </c>
      <c r="M135" s="17">
        <f t="shared" si="13"/>
        <v>12.8</v>
      </c>
      <c r="N135" s="17">
        <v>12.8</v>
      </c>
      <c r="O135" s="17"/>
      <c r="P135" s="17">
        <f t="shared" si="14"/>
        <v>11.25</v>
      </c>
      <c r="Q135" s="17">
        <v>11.25</v>
      </c>
      <c r="R135" s="17"/>
      <c r="S135" s="17"/>
      <c r="T135" s="17">
        <v>12.8</v>
      </c>
      <c r="U135" s="17">
        <f t="shared" si="15"/>
        <v>0</v>
      </c>
      <c r="V135" s="17">
        <f t="shared" si="16"/>
        <v>0</v>
      </c>
      <c r="W135" s="17"/>
      <c r="X135" s="17"/>
      <c r="Y135" s="17">
        <f t="shared" si="17"/>
        <v>0</v>
      </c>
      <c r="Z135" s="17"/>
      <c r="AA135" s="17"/>
      <c r="AB135" s="17"/>
      <c r="AC135" s="17"/>
      <c r="AD135" s="22"/>
      <c r="AE135" s="23"/>
      <c r="AF135" s="23"/>
      <c r="AG135" s="23">
        <v>11.25</v>
      </c>
      <c r="AH135" s="23">
        <v>12.8</v>
      </c>
      <c r="AI135" s="23">
        <v>144</v>
      </c>
      <c r="AJ135" s="23"/>
      <c r="AK135" s="23">
        <v>144</v>
      </c>
      <c r="AL135" s="23">
        <v>144</v>
      </c>
      <c r="AM135" s="24" t="s">
        <v>805</v>
      </c>
      <c r="AN135" s="24" t="s">
        <v>806</v>
      </c>
      <c r="AO135" s="24" t="s">
        <v>807</v>
      </c>
      <c r="AP135" s="24" t="s">
        <v>808</v>
      </c>
      <c r="AQ135" s="27" t="s">
        <v>808</v>
      </c>
      <c r="AR135" s="28"/>
    </row>
    <row r="136" ht="18" customHeight="1" spans="1:44">
      <c r="A136" s="15">
        <v>18123</v>
      </c>
      <c r="B136" s="16" t="s">
        <v>809</v>
      </c>
      <c r="C136" s="16" t="s">
        <v>810</v>
      </c>
      <c r="D136" s="16" t="s">
        <v>810</v>
      </c>
      <c r="E136" s="16" t="s">
        <v>42</v>
      </c>
      <c r="F136" s="16"/>
      <c r="G136" s="16"/>
      <c r="H136" s="16"/>
      <c r="I136" s="17">
        <f t="shared" ref="I136:I199" si="18">(ROUND(((ROUND(Q136,2)+ROUND(R136,2)+ROUND(S136,2))*(ROUND(T136,2))),2))+(ROUND(((ROUND(Z136,2)+ROUND(AA136,2)+ROUND(AB136,2))*(ROUND(AC136,2))),2))</f>
        <v>173.25</v>
      </c>
      <c r="J136" s="17">
        <f t="shared" ref="J136:J199" si="19">ROUND(((ROUND(Q136,2)+ROUND(R136,2)+ROUND(S136,2))*(ROUND(T136,2))),2)</f>
        <v>173.25</v>
      </c>
      <c r="K136" s="17">
        <f t="shared" ref="K136:K199" si="20">ROUND(((ROUND(Z136,2)+ROUND(AA136,2)+ROUND(AB136,2))*(ROUND(AC136,2))),2)</f>
        <v>0</v>
      </c>
      <c r="L136" s="17">
        <f t="shared" ref="L136:L199" si="21">ROUND(((ROUND(Q136,2)+ROUND(R136,2)+ROUND(S136,2))*(ROUND(T136,2))),2)</f>
        <v>173.25</v>
      </c>
      <c r="M136" s="17">
        <f t="shared" ref="M136:M199" si="22">ROUND(N136,2)+ROUND(O136,2)</f>
        <v>15.4</v>
      </c>
      <c r="N136" s="17">
        <v>15.4</v>
      </c>
      <c r="O136" s="17"/>
      <c r="P136" s="17">
        <f t="shared" ref="P136:P199" si="23">ROUND(Q136,2)+ROUND(R136,2)+ROUND(S136,2)</f>
        <v>11.25</v>
      </c>
      <c r="Q136" s="17">
        <v>11.25</v>
      </c>
      <c r="R136" s="17"/>
      <c r="S136" s="17"/>
      <c r="T136" s="17">
        <v>15.4</v>
      </c>
      <c r="U136" s="17">
        <f t="shared" ref="U136:U199" si="24">ROUND(((ROUND(Z136,2)+ROUND(AA136,2)+ROUND(AB136,2))*(ROUND(AC136,2))),2)</f>
        <v>0</v>
      </c>
      <c r="V136" s="17">
        <f t="shared" ref="V136:V199" si="25">ROUND(W136,2)+ROUND(X136,2)</f>
        <v>0</v>
      </c>
      <c r="W136" s="17"/>
      <c r="X136" s="17"/>
      <c r="Y136" s="17">
        <f t="shared" ref="Y136:Y199" si="26">ROUND(Z136,2)+ROUND(AA136,2)+ROUND(AB136,2)</f>
        <v>0</v>
      </c>
      <c r="Z136" s="17"/>
      <c r="AA136" s="17"/>
      <c r="AB136" s="17"/>
      <c r="AC136" s="17"/>
      <c r="AD136" s="22"/>
      <c r="AE136" s="23"/>
      <c r="AF136" s="23"/>
      <c r="AG136" s="23">
        <v>11.25</v>
      </c>
      <c r="AH136" s="23">
        <v>15.4</v>
      </c>
      <c r="AI136" s="23">
        <v>173.25</v>
      </c>
      <c r="AJ136" s="23"/>
      <c r="AK136" s="23">
        <v>173.25</v>
      </c>
      <c r="AL136" s="23">
        <v>173.25</v>
      </c>
      <c r="AM136" s="24" t="s">
        <v>811</v>
      </c>
      <c r="AN136" s="24" t="s">
        <v>812</v>
      </c>
      <c r="AO136" s="24" t="s">
        <v>813</v>
      </c>
      <c r="AP136" s="24" t="s">
        <v>814</v>
      </c>
      <c r="AQ136" s="27" t="s">
        <v>814</v>
      </c>
      <c r="AR136" s="28"/>
    </row>
    <row r="137" ht="18" customHeight="1" spans="1:44">
      <c r="A137" s="15">
        <v>18124</v>
      </c>
      <c r="B137" s="16" t="s">
        <v>815</v>
      </c>
      <c r="C137" s="16" t="s">
        <v>816</v>
      </c>
      <c r="D137" s="16" t="s">
        <v>816</v>
      </c>
      <c r="E137" s="16" t="s">
        <v>42</v>
      </c>
      <c r="F137" s="16"/>
      <c r="G137" s="16"/>
      <c r="H137" s="16"/>
      <c r="I137" s="17">
        <f t="shared" si="18"/>
        <v>97.88</v>
      </c>
      <c r="J137" s="17">
        <f t="shared" si="19"/>
        <v>97.88</v>
      </c>
      <c r="K137" s="17">
        <f t="shared" si="20"/>
        <v>0</v>
      </c>
      <c r="L137" s="17">
        <f t="shared" si="21"/>
        <v>97.88</v>
      </c>
      <c r="M137" s="17">
        <f t="shared" si="22"/>
        <v>8.7</v>
      </c>
      <c r="N137" s="17">
        <v>8.7</v>
      </c>
      <c r="O137" s="17"/>
      <c r="P137" s="17">
        <f t="shared" si="23"/>
        <v>11.25</v>
      </c>
      <c r="Q137" s="17">
        <v>11.25</v>
      </c>
      <c r="R137" s="17"/>
      <c r="S137" s="17"/>
      <c r="T137" s="17">
        <v>8.7</v>
      </c>
      <c r="U137" s="17">
        <f t="shared" si="24"/>
        <v>0</v>
      </c>
      <c r="V137" s="17">
        <f t="shared" si="25"/>
        <v>0</v>
      </c>
      <c r="W137" s="17"/>
      <c r="X137" s="17"/>
      <c r="Y137" s="17">
        <f t="shared" si="26"/>
        <v>0</v>
      </c>
      <c r="Z137" s="17"/>
      <c r="AA137" s="17"/>
      <c r="AB137" s="17"/>
      <c r="AC137" s="17"/>
      <c r="AD137" s="22"/>
      <c r="AE137" s="23"/>
      <c r="AF137" s="23"/>
      <c r="AG137" s="23">
        <v>11.25</v>
      </c>
      <c r="AH137" s="23">
        <v>8.7</v>
      </c>
      <c r="AI137" s="23">
        <v>97.88</v>
      </c>
      <c r="AJ137" s="23"/>
      <c r="AK137" s="23">
        <v>97.88</v>
      </c>
      <c r="AL137" s="23">
        <v>97.88</v>
      </c>
      <c r="AM137" s="24" t="s">
        <v>817</v>
      </c>
      <c r="AN137" s="24" t="s">
        <v>818</v>
      </c>
      <c r="AO137" s="24" t="s">
        <v>819</v>
      </c>
      <c r="AP137" s="24" t="s">
        <v>820</v>
      </c>
      <c r="AQ137" s="27" t="s">
        <v>820</v>
      </c>
      <c r="AR137" s="28"/>
    </row>
    <row r="138" ht="18" customHeight="1" spans="1:44">
      <c r="A138" s="15">
        <v>18125</v>
      </c>
      <c r="B138" s="16" t="s">
        <v>821</v>
      </c>
      <c r="C138" s="16" t="s">
        <v>822</v>
      </c>
      <c r="D138" s="16" t="s">
        <v>822</v>
      </c>
      <c r="E138" s="16" t="s">
        <v>42</v>
      </c>
      <c r="F138" s="16"/>
      <c r="G138" s="16"/>
      <c r="H138" s="16"/>
      <c r="I138" s="17">
        <f t="shared" si="18"/>
        <v>208.13</v>
      </c>
      <c r="J138" s="17">
        <f t="shared" si="19"/>
        <v>208.13</v>
      </c>
      <c r="K138" s="17">
        <f t="shared" si="20"/>
        <v>0</v>
      </c>
      <c r="L138" s="17">
        <f t="shared" si="21"/>
        <v>208.13</v>
      </c>
      <c r="M138" s="17">
        <f t="shared" si="22"/>
        <v>18.5</v>
      </c>
      <c r="N138" s="17">
        <v>18.5</v>
      </c>
      <c r="O138" s="17"/>
      <c r="P138" s="17">
        <f t="shared" si="23"/>
        <v>11.25</v>
      </c>
      <c r="Q138" s="17">
        <v>11.25</v>
      </c>
      <c r="R138" s="17"/>
      <c r="S138" s="17"/>
      <c r="T138" s="17">
        <v>18.5</v>
      </c>
      <c r="U138" s="17">
        <f t="shared" si="24"/>
        <v>0</v>
      </c>
      <c r="V138" s="17">
        <f t="shared" si="25"/>
        <v>0</v>
      </c>
      <c r="W138" s="17"/>
      <c r="X138" s="17"/>
      <c r="Y138" s="17">
        <f t="shared" si="26"/>
        <v>0</v>
      </c>
      <c r="Z138" s="17"/>
      <c r="AA138" s="17"/>
      <c r="AB138" s="17"/>
      <c r="AC138" s="17"/>
      <c r="AD138" s="22"/>
      <c r="AE138" s="23"/>
      <c r="AF138" s="23"/>
      <c r="AG138" s="23">
        <v>11.25</v>
      </c>
      <c r="AH138" s="23">
        <v>18.5</v>
      </c>
      <c r="AI138" s="23">
        <v>208.13</v>
      </c>
      <c r="AJ138" s="23"/>
      <c r="AK138" s="23">
        <v>208.13</v>
      </c>
      <c r="AL138" s="23">
        <v>208.13</v>
      </c>
      <c r="AM138" s="24" t="s">
        <v>823</v>
      </c>
      <c r="AN138" s="24" t="s">
        <v>824</v>
      </c>
      <c r="AO138" s="24" t="s">
        <v>825</v>
      </c>
      <c r="AP138" s="24" t="s">
        <v>826</v>
      </c>
      <c r="AQ138" s="27" t="s">
        <v>826</v>
      </c>
      <c r="AR138" s="28"/>
    </row>
    <row r="139" ht="18" customHeight="1" spans="1:44">
      <c r="A139" s="15">
        <v>18126</v>
      </c>
      <c r="B139" s="16" t="s">
        <v>827</v>
      </c>
      <c r="C139" s="16" t="s">
        <v>828</v>
      </c>
      <c r="D139" s="16" t="s">
        <v>828</v>
      </c>
      <c r="E139" s="16" t="s">
        <v>42</v>
      </c>
      <c r="F139" s="16"/>
      <c r="G139" s="16"/>
      <c r="H139" s="16"/>
      <c r="I139" s="17">
        <f t="shared" si="18"/>
        <v>163.13</v>
      </c>
      <c r="J139" s="17">
        <f t="shared" si="19"/>
        <v>163.13</v>
      </c>
      <c r="K139" s="17">
        <f t="shared" si="20"/>
        <v>0</v>
      </c>
      <c r="L139" s="17">
        <f t="shared" si="21"/>
        <v>163.13</v>
      </c>
      <c r="M139" s="17">
        <f t="shared" si="22"/>
        <v>14.5</v>
      </c>
      <c r="N139" s="17">
        <v>14.5</v>
      </c>
      <c r="O139" s="17"/>
      <c r="P139" s="17">
        <f t="shared" si="23"/>
        <v>11.25</v>
      </c>
      <c r="Q139" s="17">
        <v>11.25</v>
      </c>
      <c r="R139" s="17"/>
      <c r="S139" s="17"/>
      <c r="T139" s="17">
        <v>14.5</v>
      </c>
      <c r="U139" s="17">
        <f t="shared" si="24"/>
        <v>0</v>
      </c>
      <c r="V139" s="17">
        <f t="shared" si="25"/>
        <v>0</v>
      </c>
      <c r="W139" s="17"/>
      <c r="X139" s="17"/>
      <c r="Y139" s="17">
        <f t="shared" si="26"/>
        <v>0</v>
      </c>
      <c r="Z139" s="17"/>
      <c r="AA139" s="17"/>
      <c r="AB139" s="17"/>
      <c r="AC139" s="17"/>
      <c r="AD139" s="22"/>
      <c r="AE139" s="23"/>
      <c r="AF139" s="23"/>
      <c r="AG139" s="23">
        <v>11.25</v>
      </c>
      <c r="AH139" s="23">
        <v>14.5</v>
      </c>
      <c r="AI139" s="23">
        <v>163.13</v>
      </c>
      <c r="AJ139" s="23"/>
      <c r="AK139" s="23">
        <v>163.13</v>
      </c>
      <c r="AL139" s="23">
        <v>163.13</v>
      </c>
      <c r="AM139" s="24" t="s">
        <v>829</v>
      </c>
      <c r="AN139" s="24" t="s">
        <v>830</v>
      </c>
      <c r="AO139" s="24" t="s">
        <v>831</v>
      </c>
      <c r="AP139" s="24" t="s">
        <v>832</v>
      </c>
      <c r="AQ139" s="27" t="s">
        <v>832</v>
      </c>
      <c r="AR139" s="28"/>
    </row>
    <row r="140" ht="18" customHeight="1" spans="1:44">
      <c r="A140" s="15">
        <v>18127</v>
      </c>
      <c r="B140" s="16" t="s">
        <v>833</v>
      </c>
      <c r="C140" s="16" t="s">
        <v>834</v>
      </c>
      <c r="D140" s="16" t="s">
        <v>834</v>
      </c>
      <c r="E140" s="16" t="s">
        <v>42</v>
      </c>
      <c r="F140" s="16"/>
      <c r="G140" s="16"/>
      <c r="H140" s="16"/>
      <c r="I140" s="17">
        <f t="shared" si="18"/>
        <v>97.88</v>
      </c>
      <c r="J140" s="17">
        <f t="shared" si="19"/>
        <v>97.88</v>
      </c>
      <c r="K140" s="17">
        <f t="shared" si="20"/>
        <v>0</v>
      </c>
      <c r="L140" s="17">
        <f t="shared" si="21"/>
        <v>97.88</v>
      </c>
      <c r="M140" s="17">
        <f t="shared" si="22"/>
        <v>8.7</v>
      </c>
      <c r="N140" s="17">
        <v>8.7</v>
      </c>
      <c r="O140" s="17"/>
      <c r="P140" s="17">
        <f t="shared" si="23"/>
        <v>11.25</v>
      </c>
      <c r="Q140" s="17">
        <v>11.25</v>
      </c>
      <c r="R140" s="17"/>
      <c r="S140" s="17"/>
      <c r="T140" s="17">
        <v>8.7</v>
      </c>
      <c r="U140" s="17">
        <f t="shared" si="24"/>
        <v>0</v>
      </c>
      <c r="V140" s="17">
        <f t="shared" si="25"/>
        <v>0</v>
      </c>
      <c r="W140" s="17"/>
      <c r="X140" s="17"/>
      <c r="Y140" s="17">
        <f t="shared" si="26"/>
        <v>0</v>
      </c>
      <c r="Z140" s="17"/>
      <c r="AA140" s="17"/>
      <c r="AB140" s="17"/>
      <c r="AC140" s="17"/>
      <c r="AD140" s="22"/>
      <c r="AE140" s="23"/>
      <c r="AF140" s="23"/>
      <c r="AG140" s="23">
        <v>11.25</v>
      </c>
      <c r="AH140" s="23">
        <v>8.7</v>
      </c>
      <c r="AI140" s="23">
        <v>97.88</v>
      </c>
      <c r="AJ140" s="23"/>
      <c r="AK140" s="23">
        <v>97.88</v>
      </c>
      <c r="AL140" s="23">
        <v>97.88</v>
      </c>
      <c r="AM140" s="24" t="s">
        <v>835</v>
      </c>
      <c r="AN140" s="24" t="s">
        <v>836</v>
      </c>
      <c r="AO140" s="24" t="s">
        <v>837</v>
      </c>
      <c r="AP140" s="24" t="s">
        <v>838</v>
      </c>
      <c r="AQ140" s="27" t="s">
        <v>838</v>
      </c>
      <c r="AR140" s="28"/>
    </row>
    <row r="141" ht="18" customHeight="1" spans="1:44">
      <c r="A141" s="15">
        <v>18128</v>
      </c>
      <c r="B141" s="16" t="s">
        <v>839</v>
      </c>
      <c r="C141" s="16" t="s">
        <v>840</v>
      </c>
      <c r="D141" s="16" t="s">
        <v>840</v>
      </c>
      <c r="E141" s="16" t="s">
        <v>42</v>
      </c>
      <c r="F141" s="16"/>
      <c r="G141" s="16"/>
      <c r="H141" s="16"/>
      <c r="I141" s="17">
        <f t="shared" si="18"/>
        <v>163.13</v>
      </c>
      <c r="J141" s="17">
        <f t="shared" si="19"/>
        <v>163.13</v>
      </c>
      <c r="K141" s="17">
        <f t="shared" si="20"/>
        <v>0</v>
      </c>
      <c r="L141" s="17">
        <f t="shared" si="21"/>
        <v>163.13</v>
      </c>
      <c r="M141" s="17">
        <f t="shared" si="22"/>
        <v>14.5</v>
      </c>
      <c r="N141" s="17">
        <v>14.5</v>
      </c>
      <c r="O141" s="17"/>
      <c r="P141" s="17">
        <f t="shared" si="23"/>
        <v>11.25</v>
      </c>
      <c r="Q141" s="17">
        <v>11.25</v>
      </c>
      <c r="R141" s="17"/>
      <c r="S141" s="17"/>
      <c r="T141" s="17">
        <v>14.5</v>
      </c>
      <c r="U141" s="17">
        <f t="shared" si="24"/>
        <v>0</v>
      </c>
      <c r="V141" s="17">
        <f t="shared" si="25"/>
        <v>0</v>
      </c>
      <c r="W141" s="17"/>
      <c r="X141" s="17"/>
      <c r="Y141" s="17">
        <f t="shared" si="26"/>
        <v>0</v>
      </c>
      <c r="Z141" s="17"/>
      <c r="AA141" s="17"/>
      <c r="AB141" s="17"/>
      <c r="AC141" s="17"/>
      <c r="AD141" s="22"/>
      <c r="AE141" s="23"/>
      <c r="AF141" s="23"/>
      <c r="AG141" s="23">
        <v>11.25</v>
      </c>
      <c r="AH141" s="23">
        <v>14.5</v>
      </c>
      <c r="AI141" s="23">
        <v>163.13</v>
      </c>
      <c r="AJ141" s="23"/>
      <c r="AK141" s="23">
        <v>163.13</v>
      </c>
      <c r="AL141" s="23">
        <v>163.13</v>
      </c>
      <c r="AM141" s="24" t="s">
        <v>841</v>
      </c>
      <c r="AN141" s="24" t="s">
        <v>842</v>
      </c>
      <c r="AO141" s="24" t="s">
        <v>843</v>
      </c>
      <c r="AP141" s="24" t="s">
        <v>844</v>
      </c>
      <c r="AQ141" s="27" t="s">
        <v>844</v>
      </c>
      <c r="AR141" s="28"/>
    </row>
    <row r="142" ht="18" customHeight="1" spans="1:44">
      <c r="A142" s="15">
        <v>18129</v>
      </c>
      <c r="B142" s="16" t="s">
        <v>845</v>
      </c>
      <c r="C142" s="16" t="s">
        <v>846</v>
      </c>
      <c r="D142" s="16" t="s">
        <v>846</v>
      </c>
      <c r="E142" s="16" t="s">
        <v>42</v>
      </c>
      <c r="F142" s="16"/>
      <c r="G142" s="16"/>
      <c r="H142" s="16"/>
      <c r="I142" s="17">
        <f t="shared" si="18"/>
        <v>163.13</v>
      </c>
      <c r="J142" s="17">
        <f t="shared" si="19"/>
        <v>163.13</v>
      </c>
      <c r="K142" s="17">
        <f t="shared" si="20"/>
        <v>0</v>
      </c>
      <c r="L142" s="17">
        <f t="shared" si="21"/>
        <v>163.13</v>
      </c>
      <c r="M142" s="17">
        <f t="shared" si="22"/>
        <v>14.5</v>
      </c>
      <c r="N142" s="17">
        <v>14.5</v>
      </c>
      <c r="O142" s="17"/>
      <c r="P142" s="17">
        <f t="shared" si="23"/>
        <v>11.25</v>
      </c>
      <c r="Q142" s="17">
        <v>11.25</v>
      </c>
      <c r="R142" s="17"/>
      <c r="S142" s="17"/>
      <c r="T142" s="17">
        <v>14.5</v>
      </c>
      <c r="U142" s="17">
        <f t="shared" si="24"/>
        <v>0</v>
      </c>
      <c r="V142" s="17">
        <f t="shared" si="25"/>
        <v>0</v>
      </c>
      <c r="W142" s="17"/>
      <c r="X142" s="17"/>
      <c r="Y142" s="17">
        <f t="shared" si="26"/>
        <v>0</v>
      </c>
      <c r="Z142" s="17"/>
      <c r="AA142" s="17"/>
      <c r="AB142" s="17"/>
      <c r="AC142" s="17"/>
      <c r="AD142" s="22"/>
      <c r="AE142" s="23"/>
      <c r="AF142" s="23"/>
      <c r="AG142" s="23">
        <v>11.25</v>
      </c>
      <c r="AH142" s="23">
        <v>14.5</v>
      </c>
      <c r="AI142" s="23">
        <v>163.13</v>
      </c>
      <c r="AJ142" s="23"/>
      <c r="AK142" s="23">
        <v>163.13</v>
      </c>
      <c r="AL142" s="23">
        <v>163.13</v>
      </c>
      <c r="AM142" s="24" t="s">
        <v>847</v>
      </c>
      <c r="AN142" s="24" t="s">
        <v>848</v>
      </c>
      <c r="AO142" s="24" t="s">
        <v>849</v>
      </c>
      <c r="AP142" s="24" t="s">
        <v>850</v>
      </c>
      <c r="AQ142" s="27" t="s">
        <v>850</v>
      </c>
      <c r="AR142" s="28"/>
    </row>
    <row r="143" ht="18" customHeight="1" spans="1:44">
      <c r="A143" s="15">
        <v>18130</v>
      </c>
      <c r="B143" s="16" t="s">
        <v>851</v>
      </c>
      <c r="C143" s="16" t="s">
        <v>852</v>
      </c>
      <c r="D143" s="16" t="s">
        <v>852</v>
      </c>
      <c r="E143" s="16" t="s">
        <v>42</v>
      </c>
      <c r="F143" s="16"/>
      <c r="G143" s="16"/>
      <c r="H143" s="16"/>
      <c r="I143" s="17">
        <f t="shared" si="18"/>
        <v>78.75</v>
      </c>
      <c r="J143" s="17">
        <f t="shared" si="19"/>
        <v>78.75</v>
      </c>
      <c r="K143" s="17">
        <f t="shared" si="20"/>
        <v>0</v>
      </c>
      <c r="L143" s="17">
        <f t="shared" si="21"/>
        <v>78.75</v>
      </c>
      <c r="M143" s="17">
        <f t="shared" si="22"/>
        <v>7</v>
      </c>
      <c r="N143" s="17">
        <v>7</v>
      </c>
      <c r="O143" s="17"/>
      <c r="P143" s="17">
        <f t="shared" si="23"/>
        <v>11.25</v>
      </c>
      <c r="Q143" s="17">
        <v>11.25</v>
      </c>
      <c r="R143" s="17"/>
      <c r="S143" s="17"/>
      <c r="T143" s="17">
        <v>7</v>
      </c>
      <c r="U143" s="17">
        <f t="shared" si="24"/>
        <v>0</v>
      </c>
      <c r="V143" s="17">
        <f t="shared" si="25"/>
        <v>0</v>
      </c>
      <c r="W143" s="17"/>
      <c r="X143" s="17"/>
      <c r="Y143" s="17">
        <f t="shared" si="26"/>
        <v>0</v>
      </c>
      <c r="Z143" s="17"/>
      <c r="AA143" s="17"/>
      <c r="AB143" s="17"/>
      <c r="AC143" s="17"/>
      <c r="AD143" s="22"/>
      <c r="AE143" s="23"/>
      <c r="AF143" s="23"/>
      <c r="AG143" s="23">
        <v>11.25</v>
      </c>
      <c r="AH143" s="23">
        <v>7</v>
      </c>
      <c r="AI143" s="23">
        <v>78.75</v>
      </c>
      <c r="AJ143" s="23"/>
      <c r="AK143" s="23">
        <v>78.75</v>
      </c>
      <c r="AL143" s="23">
        <v>78.75</v>
      </c>
      <c r="AM143" s="24" t="s">
        <v>853</v>
      </c>
      <c r="AN143" s="24" t="s">
        <v>854</v>
      </c>
      <c r="AO143" s="24" t="s">
        <v>855</v>
      </c>
      <c r="AP143" s="24" t="s">
        <v>856</v>
      </c>
      <c r="AQ143" s="27" t="s">
        <v>856</v>
      </c>
      <c r="AR143" s="28"/>
    </row>
    <row r="144" ht="18" customHeight="1" spans="1:44">
      <c r="A144" s="15">
        <v>18131</v>
      </c>
      <c r="B144" s="16" t="s">
        <v>857</v>
      </c>
      <c r="C144" s="16" t="s">
        <v>858</v>
      </c>
      <c r="D144" s="16" t="s">
        <v>858</v>
      </c>
      <c r="E144" s="16" t="s">
        <v>42</v>
      </c>
      <c r="F144" s="16"/>
      <c r="G144" s="16"/>
      <c r="H144" s="16"/>
      <c r="I144" s="17">
        <f t="shared" si="18"/>
        <v>178.88</v>
      </c>
      <c r="J144" s="17">
        <f t="shared" si="19"/>
        <v>178.88</v>
      </c>
      <c r="K144" s="17">
        <f t="shared" si="20"/>
        <v>0</v>
      </c>
      <c r="L144" s="17">
        <f t="shared" si="21"/>
        <v>178.88</v>
      </c>
      <c r="M144" s="17">
        <f t="shared" si="22"/>
        <v>15.9</v>
      </c>
      <c r="N144" s="17">
        <v>15.9</v>
      </c>
      <c r="O144" s="17"/>
      <c r="P144" s="17">
        <f t="shared" si="23"/>
        <v>11.25</v>
      </c>
      <c r="Q144" s="17">
        <v>11.25</v>
      </c>
      <c r="R144" s="17"/>
      <c r="S144" s="17"/>
      <c r="T144" s="17">
        <v>15.9</v>
      </c>
      <c r="U144" s="17">
        <f t="shared" si="24"/>
        <v>0</v>
      </c>
      <c r="V144" s="17">
        <f t="shared" si="25"/>
        <v>0</v>
      </c>
      <c r="W144" s="17"/>
      <c r="X144" s="17"/>
      <c r="Y144" s="17">
        <f t="shared" si="26"/>
        <v>0</v>
      </c>
      <c r="Z144" s="17"/>
      <c r="AA144" s="17"/>
      <c r="AB144" s="17"/>
      <c r="AC144" s="17"/>
      <c r="AD144" s="22"/>
      <c r="AE144" s="23"/>
      <c r="AF144" s="23"/>
      <c r="AG144" s="23">
        <v>11.25</v>
      </c>
      <c r="AH144" s="23">
        <v>15.9</v>
      </c>
      <c r="AI144" s="23">
        <v>178.88</v>
      </c>
      <c r="AJ144" s="23"/>
      <c r="AK144" s="23">
        <v>178.88</v>
      </c>
      <c r="AL144" s="23">
        <v>178.88</v>
      </c>
      <c r="AM144" s="24" t="s">
        <v>859</v>
      </c>
      <c r="AN144" s="24" t="s">
        <v>860</v>
      </c>
      <c r="AO144" s="24" t="s">
        <v>861</v>
      </c>
      <c r="AP144" s="24" t="s">
        <v>862</v>
      </c>
      <c r="AQ144" s="27" t="s">
        <v>862</v>
      </c>
      <c r="AR144" s="28"/>
    </row>
    <row r="145" ht="18" customHeight="1" spans="1:44">
      <c r="A145" s="15">
        <v>18132</v>
      </c>
      <c r="B145" s="16" t="s">
        <v>863</v>
      </c>
      <c r="C145" s="16" t="s">
        <v>864</v>
      </c>
      <c r="D145" s="16" t="s">
        <v>864</v>
      </c>
      <c r="E145" s="16" t="s">
        <v>42</v>
      </c>
      <c r="F145" s="16"/>
      <c r="G145" s="16"/>
      <c r="H145" s="16"/>
      <c r="I145" s="17">
        <f t="shared" si="18"/>
        <v>144</v>
      </c>
      <c r="J145" s="17">
        <f t="shared" si="19"/>
        <v>144</v>
      </c>
      <c r="K145" s="17">
        <f t="shared" si="20"/>
        <v>0</v>
      </c>
      <c r="L145" s="17">
        <f t="shared" si="21"/>
        <v>144</v>
      </c>
      <c r="M145" s="17">
        <f t="shared" si="22"/>
        <v>12.8</v>
      </c>
      <c r="N145" s="17">
        <v>12.8</v>
      </c>
      <c r="O145" s="17"/>
      <c r="P145" s="17">
        <f t="shared" si="23"/>
        <v>11.25</v>
      </c>
      <c r="Q145" s="17">
        <v>11.25</v>
      </c>
      <c r="R145" s="17"/>
      <c r="S145" s="17"/>
      <c r="T145" s="17">
        <v>12.8</v>
      </c>
      <c r="U145" s="17">
        <f t="shared" si="24"/>
        <v>0</v>
      </c>
      <c r="V145" s="17">
        <f t="shared" si="25"/>
        <v>0</v>
      </c>
      <c r="W145" s="17"/>
      <c r="X145" s="17"/>
      <c r="Y145" s="17">
        <f t="shared" si="26"/>
        <v>0</v>
      </c>
      <c r="Z145" s="17"/>
      <c r="AA145" s="17"/>
      <c r="AB145" s="17"/>
      <c r="AC145" s="17"/>
      <c r="AD145" s="22"/>
      <c r="AE145" s="23"/>
      <c r="AF145" s="23"/>
      <c r="AG145" s="23">
        <v>11.25</v>
      </c>
      <c r="AH145" s="23">
        <v>12.8</v>
      </c>
      <c r="AI145" s="23">
        <v>144</v>
      </c>
      <c r="AJ145" s="23"/>
      <c r="AK145" s="23">
        <v>144</v>
      </c>
      <c r="AL145" s="23">
        <v>144</v>
      </c>
      <c r="AM145" s="24" t="s">
        <v>865</v>
      </c>
      <c r="AN145" s="24" t="s">
        <v>866</v>
      </c>
      <c r="AO145" s="24" t="s">
        <v>867</v>
      </c>
      <c r="AP145" s="24" t="s">
        <v>868</v>
      </c>
      <c r="AQ145" s="27" t="s">
        <v>868</v>
      </c>
      <c r="AR145" s="28"/>
    </row>
    <row r="146" ht="18" customHeight="1" spans="1:44">
      <c r="A146" s="15">
        <v>18133</v>
      </c>
      <c r="B146" s="16" t="s">
        <v>869</v>
      </c>
      <c r="C146" s="16" t="s">
        <v>870</v>
      </c>
      <c r="D146" s="16" t="s">
        <v>870</v>
      </c>
      <c r="E146" s="16" t="s">
        <v>42</v>
      </c>
      <c r="F146" s="16"/>
      <c r="G146" s="16"/>
      <c r="H146" s="16"/>
      <c r="I146" s="17">
        <f t="shared" si="18"/>
        <v>133.88</v>
      </c>
      <c r="J146" s="17">
        <f t="shared" si="19"/>
        <v>133.88</v>
      </c>
      <c r="K146" s="17">
        <f t="shared" si="20"/>
        <v>0</v>
      </c>
      <c r="L146" s="17">
        <f t="shared" si="21"/>
        <v>133.88</v>
      </c>
      <c r="M146" s="17">
        <f t="shared" si="22"/>
        <v>11.9</v>
      </c>
      <c r="N146" s="17">
        <v>11.9</v>
      </c>
      <c r="O146" s="17"/>
      <c r="P146" s="17">
        <f t="shared" si="23"/>
        <v>11.25</v>
      </c>
      <c r="Q146" s="17">
        <v>11.25</v>
      </c>
      <c r="R146" s="17"/>
      <c r="S146" s="17"/>
      <c r="T146" s="17">
        <v>11.9</v>
      </c>
      <c r="U146" s="17">
        <f t="shared" si="24"/>
        <v>0</v>
      </c>
      <c r="V146" s="17">
        <f t="shared" si="25"/>
        <v>0</v>
      </c>
      <c r="W146" s="17"/>
      <c r="X146" s="17"/>
      <c r="Y146" s="17">
        <f t="shared" si="26"/>
        <v>0</v>
      </c>
      <c r="Z146" s="17"/>
      <c r="AA146" s="17"/>
      <c r="AB146" s="17"/>
      <c r="AC146" s="17"/>
      <c r="AD146" s="22"/>
      <c r="AE146" s="23"/>
      <c r="AF146" s="23"/>
      <c r="AG146" s="23">
        <v>11.25</v>
      </c>
      <c r="AH146" s="23">
        <v>11.9</v>
      </c>
      <c r="AI146" s="23">
        <v>133.88</v>
      </c>
      <c r="AJ146" s="23"/>
      <c r="AK146" s="23">
        <v>133.88</v>
      </c>
      <c r="AL146" s="23">
        <v>133.88</v>
      </c>
      <c r="AM146" s="24" t="s">
        <v>871</v>
      </c>
      <c r="AN146" s="24" t="s">
        <v>872</v>
      </c>
      <c r="AO146" s="24" t="s">
        <v>873</v>
      </c>
      <c r="AP146" s="24" t="s">
        <v>874</v>
      </c>
      <c r="AQ146" s="27" t="s">
        <v>874</v>
      </c>
      <c r="AR146" s="28"/>
    </row>
    <row r="147" ht="18" customHeight="1" spans="1:44">
      <c r="A147" s="15">
        <v>18134</v>
      </c>
      <c r="B147" s="16" t="s">
        <v>875</v>
      </c>
      <c r="C147" s="16" t="s">
        <v>876</v>
      </c>
      <c r="D147" s="16" t="s">
        <v>876</v>
      </c>
      <c r="E147" s="16" t="s">
        <v>42</v>
      </c>
      <c r="F147" s="16"/>
      <c r="G147" s="16"/>
      <c r="H147" s="16"/>
      <c r="I147" s="17">
        <f t="shared" si="18"/>
        <v>55.13</v>
      </c>
      <c r="J147" s="17">
        <f t="shared" si="19"/>
        <v>55.13</v>
      </c>
      <c r="K147" s="17">
        <f t="shared" si="20"/>
        <v>0</v>
      </c>
      <c r="L147" s="17">
        <f t="shared" si="21"/>
        <v>55.13</v>
      </c>
      <c r="M147" s="17">
        <f t="shared" si="22"/>
        <v>4.9</v>
      </c>
      <c r="N147" s="17">
        <v>4.9</v>
      </c>
      <c r="O147" s="17"/>
      <c r="P147" s="17">
        <f t="shared" si="23"/>
        <v>11.25</v>
      </c>
      <c r="Q147" s="17">
        <v>11.25</v>
      </c>
      <c r="R147" s="17"/>
      <c r="S147" s="17"/>
      <c r="T147" s="17">
        <v>4.9</v>
      </c>
      <c r="U147" s="17">
        <f t="shared" si="24"/>
        <v>0</v>
      </c>
      <c r="V147" s="17">
        <f t="shared" si="25"/>
        <v>0</v>
      </c>
      <c r="W147" s="17"/>
      <c r="X147" s="17"/>
      <c r="Y147" s="17">
        <f t="shared" si="26"/>
        <v>0</v>
      </c>
      <c r="Z147" s="17"/>
      <c r="AA147" s="17"/>
      <c r="AB147" s="17"/>
      <c r="AC147" s="17"/>
      <c r="AD147" s="22"/>
      <c r="AE147" s="23"/>
      <c r="AF147" s="23"/>
      <c r="AG147" s="23">
        <v>11.25</v>
      </c>
      <c r="AH147" s="23">
        <v>4.9</v>
      </c>
      <c r="AI147" s="23">
        <v>55.13</v>
      </c>
      <c r="AJ147" s="23"/>
      <c r="AK147" s="23">
        <v>55.13</v>
      </c>
      <c r="AL147" s="23">
        <v>55.13</v>
      </c>
      <c r="AM147" s="24" t="s">
        <v>877</v>
      </c>
      <c r="AN147" s="24" t="s">
        <v>878</v>
      </c>
      <c r="AO147" s="24" t="s">
        <v>879</v>
      </c>
      <c r="AP147" s="24" t="s">
        <v>880</v>
      </c>
      <c r="AQ147" s="27" t="s">
        <v>880</v>
      </c>
      <c r="AR147" s="28"/>
    </row>
    <row r="148" ht="18" customHeight="1" spans="1:44">
      <c r="A148" s="15">
        <v>18135</v>
      </c>
      <c r="B148" s="16" t="s">
        <v>881</v>
      </c>
      <c r="C148" s="16" t="s">
        <v>882</v>
      </c>
      <c r="D148" s="16" t="s">
        <v>882</v>
      </c>
      <c r="E148" s="16" t="s">
        <v>42</v>
      </c>
      <c r="F148" s="16"/>
      <c r="G148" s="16"/>
      <c r="H148" s="16"/>
      <c r="I148" s="17">
        <f t="shared" si="18"/>
        <v>55.13</v>
      </c>
      <c r="J148" s="17">
        <f t="shared" si="19"/>
        <v>55.13</v>
      </c>
      <c r="K148" s="17">
        <f t="shared" si="20"/>
        <v>0</v>
      </c>
      <c r="L148" s="17">
        <f t="shared" si="21"/>
        <v>55.13</v>
      </c>
      <c r="M148" s="17">
        <f t="shared" si="22"/>
        <v>4.9</v>
      </c>
      <c r="N148" s="17">
        <v>4.9</v>
      </c>
      <c r="O148" s="17"/>
      <c r="P148" s="17">
        <f t="shared" si="23"/>
        <v>11.25</v>
      </c>
      <c r="Q148" s="17">
        <v>11.25</v>
      </c>
      <c r="R148" s="17"/>
      <c r="S148" s="17"/>
      <c r="T148" s="17">
        <v>4.9</v>
      </c>
      <c r="U148" s="17">
        <f t="shared" si="24"/>
        <v>0</v>
      </c>
      <c r="V148" s="17">
        <f t="shared" si="25"/>
        <v>0</v>
      </c>
      <c r="W148" s="17"/>
      <c r="X148" s="17"/>
      <c r="Y148" s="17">
        <f t="shared" si="26"/>
        <v>0</v>
      </c>
      <c r="Z148" s="17"/>
      <c r="AA148" s="17"/>
      <c r="AB148" s="17"/>
      <c r="AC148" s="17"/>
      <c r="AD148" s="22"/>
      <c r="AE148" s="23"/>
      <c r="AF148" s="23"/>
      <c r="AG148" s="23">
        <v>11.25</v>
      </c>
      <c r="AH148" s="23">
        <v>4.9</v>
      </c>
      <c r="AI148" s="23">
        <v>55.13</v>
      </c>
      <c r="AJ148" s="23"/>
      <c r="AK148" s="23">
        <v>55.13</v>
      </c>
      <c r="AL148" s="23">
        <v>55.13</v>
      </c>
      <c r="AM148" s="24" t="s">
        <v>883</v>
      </c>
      <c r="AN148" s="24" t="s">
        <v>884</v>
      </c>
      <c r="AO148" s="24" t="s">
        <v>885</v>
      </c>
      <c r="AP148" s="24" t="s">
        <v>886</v>
      </c>
      <c r="AQ148" s="27" t="s">
        <v>886</v>
      </c>
      <c r="AR148" s="28"/>
    </row>
    <row r="149" ht="18" customHeight="1" spans="1:44">
      <c r="A149" s="15">
        <v>18136</v>
      </c>
      <c r="B149" s="16" t="s">
        <v>887</v>
      </c>
      <c r="C149" s="16" t="s">
        <v>888</v>
      </c>
      <c r="D149" s="16" t="s">
        <v>888</v>
      </c>
      <c r="E149" s="16" t="s">
        <v>42</v>
      </c>
      <c r="F149" s="16"/>
      <c r="G149" s="16"/>
      <c r="H149" s="16"/>
      <c r="I149" s="17">
        <f t="shared" si="18"/>
        <v>97.88</v>
      </c>
      <c r="J149" s="17">
        <f t="shared" si="19"/>
        <v>97.88</v>
      </c>
      <c r="K149" s="17">
        <f t="shared" si="20"/>
        <v>0</v>
      </c>
      <c r="L149" s="17">
        <f t="shared" si="21"/>
        <v>97.88</v>
      </c>
      <c r="M149" s="17">
        <f t="shared" si="22"/>
        <v>8.7</v>
      </c>
      <c r="N149" s="17">
        <v>8.7</v>
      </c>
      <c r="O149" s="17"/>
      <c r="P149" s="17">
        <f t="shared" si="23"/>
        <v>11.25</v>
      </c>
      <c r="Q149" s="17">
        <v>11.25</v>
      </c>
      <c r="R149" s="17"/>
      <c r="S149" s="17"/>
      <c r="T149" s="17">
        <v>8.7</v>
      </c>
      <c r="U149" s="17">
        <f t="shared" si="24"/>
        <v>0</v>
      </c>
      <c r="V149" s="17">
        <f t="shared" si="25"/>
        <v>0</v>
      </c>
      <c r="W149" s="17"/>
      <c r="X149" s="17"/>
      <c r="Y149" s="17">
        <f t="shared" si="26"/>
        <v>0</v>
      </c>
      <c r="Z149" s="17"/>
      <c r="AA149" s="17"/>
      <c r="AB149" s="17"/>
      <c r="AC149" s="17"/>
      <c r="AD149" s="22"/>
      <c r="AE149" s="23"/>
      <c r="AF149" s="23"/>
      <c r="AG149" s="23">
        <v>11.25</v>
      </c>
      <c r="AH149" s="23">
        <v>8.7</v>
      </c>
      <c r="AI149" s="23">
        <v>97.88</v>
      </c>
      <c r="AJ149" s="23"/>
      <c r="AK149" s="23">
        <v>97.88</v>
      </c>
      <c r="AL149" s="23">
        <v>97.88</v>
      </c>
      <c r="AM149" s="24" t="s">
        <v>889</v>
      </c>
      <c r="AN149" s="24" t="s">
        <v>890</v>
      </c>
      <c r="AO149" s="24" t="s">
        <v>891</v>
      </c>
      <c r="AP149" s="24" t="s">
        <v>892</v>
      </c>
      <c r="AQ149" s="27" t="s">
        <v>892</v>
      </c>
      <c r="AR149" s="28"/>
    </row>
    <row r="150" ht="18" customHeight="1" spans="1:44">
      <c r="A150" s="15">
        <v>18137</v>
      </c>
      <c r="B150" s="16" t="s">
        <v>893</v>
      </c>
      <c r="C150" s="16" t="s">
        <v>894</v>
      </c>
      <c r="D150" s="16" t="s">
        <v>894</v>
      </c>
      <c r="E150" s="16" t="s">
        <v>42</v>
      </c>
      <c r="F150" s="16"/>
      <c r="G150" s="16"/>
      <c r="H150" s="16"/>
      <c r="I150" s="17">
        <f t="shared" si="18"/>
        <v>97.88</v>
      </c>
      <c r="J150" s="17">
        <f t="shared" si="19"/>
        <v>97.88</v>
      </c>
      <c r="K150" s="17">
        <f t="shared" si="20"/>
        <v>0</v>
      </c>
      <c r="L150" s="17">
        <f t="shared" si="21"/>
        <v>97.88</v>
      </c>
      <c r="M150" s="17">
        <f t="shared" si="22"/>
        <v>8.7</v>
      </c>
      <c r="N150" s="17">
        <v>8.7</v>
      </c>
      <c r="O150" s="17"/>
      <c r="P150" s="17">
        <f t="shared" si="23"/>
        <v>11.25</v>
      </c>
      <c r="Q150" s="17">
        <v>11.25</v>
      </c>
      <c r="R150" s="17"/>
      <c r="S150" s="17"/>
      <c r="T150" s="17">
        <v>8.7</v>
      </c>
      <c r="U150" s="17">
        <f t="shared" si="24"/>
        <v>0</v>
      </c>
      <c r="V150" s="17">
        <f t="shared" si="25"/>
        <v>0</v>
      </c>
      <c r="W150" s="17"/>
      <c r="X150" s="17"/>
      <c r="Y150" s="17">
        <f t="shared" si="26"/>
        <v>0</v>
      </c>
      <c r="Z150" s="17"/>
      <c r="AA150" s="17"/>
      <c r="AB150" s="17"/>
      <c r="AC150" s="17"/>
      <c r="AD150" s="22"/>
      <c r="AE150" s="23"/>
      <c r="AF150" s="23"/>
      <c r="AG150" s="23">
        <v>11.25</v>
      </c>
      <c r="AH150" s="23">
        <v>8.7</v>
      </c>
      <c r="AI150" s="23">
        <v>97.88</v>
      </c>
      <c r="AJ150" s="23"/>
      <c r="AK150" s="23">
        <v>97.88</v>
      </c>
      <c r="AL150" s="23">
        <v>97.88</v>
      </c>
      <c r="AM150" s="24" t="s">
        <v>895</v>
      </c>
      <c r="AN150" s="24" t="s">
        <v>896</v>
      </c>
      <c r="AO150" s="24" t="s">
        <v>897</v>
      </c>
      <c r="AP150" s="24" t="s">
        <v>898</v>
      </c>
      <c r="AQ150" s="27" t="s">
        <v>898</v>
      </c>
      <c r="AR150" s="28"/>
    </row>
    <row r="151" ht="18" customHeight="1" spans="1:44">
      <c r="A151" s="15">
        <v>18138</v>
      </c>
      <c r="B151" s="16" t="s">
        <v>899</v>
      </c>
      <c r="C151" s="16" t="s">
        <v>900</v>
      </c>
      <c r="D151" s="16" t="s">
        <v>900</v>
      </c>
      <c r="E151" s="16" t="s">
        <v>42</v>
      </c>
      <c r="F151" s="16"/>
      <c r="G151" s="16"/>
      <c r="H151" s="16"/>
      <c r="I151" s="17">
        <f t="shared" si="18"/>
        <v>70.88</v>
      </c>
      <c r="J151" s="17">
        <f t="shared" si="19"/>
        <v>70.88</v>
      </c>
      <c r="K151" s="17">
        <f t="shared" si="20"/>
        <v>0</v>
      </c>
      <c r="L151" s="17">
        <f t="shared" si="21"/>
        <v>70.88</v>
      </c>
      <c r="M151" s="17">
        <f t="shared" si="22"/>
        <v>6.3</v>
      </c>
      <c r="N151" s="17">
        <v>6.3</v>
      </c>
      <c r="O151" s="17"/>
      <c r="P151" s="17">
        <f t="shared" si="23"/>
        <v>11.25</v>
      </c>
      <c r="Q151" s="17">
        <v>11.25</v>
      </c>
      <c r="R151" s="17"/>
      <c r="S151" s="17"/>
      <c r="T151" s="17">
        <v>6.3</v>
      </c>
      <c r="U151" s="17">
        <f t="shared" si="24"/>
        <v>0</v>
      </c>
      <c r="V151" s="17">
        <f t="shared" si="25"/>
        <v>0</v>
      </c>
      <c r="W151" s="17"/>
      <c r="X151" s="17"/>
      <c r="Y151" s="17">
        <f t="shared" si="26"/>
        <v>0</v>
      </c>
      <c r="Z151" s="17"/>
      <c r="AA151" s="17"/>
      <c r="AB151" s="17"/>
      <c r="AC151" s="17"/>
      <c r="AD151" s="22"/>
      <c r="AE151" s="23"/>
      <c r="AF151" s="23"/>
      <c r="AG151" s="23">
        <v>11.25</v>
      </c>
      <c r="AH151" s="23">
        <v>6.3</v>
      </c>
      <c r="AI151" s="23">
        <v>70.88</v>
      </c>
      <c r="AJ151" s="23"/>
      <c r="AK151" s="23">
        <v>70.88</v>
      </c>
      <c r="AL151" s="23">
        <v>70.88</v>
      </c>
      <c r="AM151" s="24" t="s">
        <v>901</v>
      </c>
      <c r="AN151" s="24" t="s">
        <v>902</v>
      </c>
      <c r="AO151" s="24" t="s">
        <v>903</v>
      </c>
      <c r="AP151" s="24" t="s">
        <v>904</v>
      </c>
      <c r="AQ151" s="27" t="s">
        <v>904</v>
      </c>
      <c r="AR151" s="28"/>
    </row>
    <row r="152" ht="18" customHeight="1" spans="1:44">
      <c r="A152" s="15">
        <v>18139</v>
      </c>
      <c r="B152" s="16" t="s">
        <v>905</v>
      </c>
      <c r="C152" s="16" t="s">
        <v>906</v>
      </c>
      <c r="D152" s="16" t="s">
        <v>906</v>
      </c>
      <c r="E152" s="16" t="s">
        <v>42</v>
      </c>
      <c r="F152" s="16"/>
      <c r="G152" s="16"/>
      <c r="H152" s="16"/>
      <c r="I152" s="17">
        <f t="shared" si="18"/>
        <v>225</v>
      </c>
      <c r="J152" s="17">
        <f t="shared" si="19"/>
        <v>225</v>
      </c>
      <c r="K152" s="17">
        <f t="shared" si="20"/>
        <v>0</v>
      </c>
      <c r="L152" s="17">
        <f t="shared" si="21"/>
        <v>225</v>
      </c>
      <c r="M152" s="17">
        <f t="shared" si="22"/>
        <v>20</v>
      </c>
      <c r="N152" s="17">
        <v>20</v>
      </c>
      <c r="O152" s="17"/>
      <c r="P152" s="17">
        <f t="shared" si="23"/>
        <v>11.25</v>
      </c>
      <c r="Q152" s="17">
        <v>11.25</v>
      </c>
      <c r="R152" s="17"/>
      <c r="S152" s="17"/>
      <c r="T152" s="17">
        <v>20</v>
      </c>
      <c r="U152" s="17">
        <f t="shared" si="24"/>
        <v>0</v>
      </c>
      <c r="V152" s="17">
        <f t="shared" si="25"/>
        <v>0</v>
      </c>
      <c r="W152" s="17"/>
      <c r="X152" s="17"/>
      <c r="Y152" s="17">
        <f t="shared" si="26"/>
        <v>0</v>
      </c>
      <c r="Z152" s="17"/>
      <c r="AA152" s="17"/>
      <c r="AB152" s="17"/>
      <c r="AC152" s="17"/>
      <c r="AD152" s="22"/>
      <c r="AE152" s="23"/>
      <c r="AF152" s="23"/>
      <c r="AG152" s="23">
        <v>11.25</v>
      </c>
      <c r="AH152" s="23">
        <v>20</v>
      </c>
      <c r="AI152" s="23">
        <v>225</v>
      </c>
      <c r="AJ152" s="23"/>
      <c r="AK152" s="23">
        <v>225</v>
      </c>
      <c r="AL152" s="23">
        <v>225</v>
      </c>
      <c r="AM152" s="24" t="s">
        <v>907</v>
      </c>
      <c r="AN152" s="24" t="s">
        <v>908</v>
      </c>
      <c r="AO152" s="24" t="s">
        <v>909</v>
      </c>
      <c r="AP152" s="24" t="s">
        <v>910</v>
      </c>
      <c r="AQ152" s="27" t="s">
        <v>910</v>
      </c>
      <c r="AR152" s="28"/>
    </row>
    <row r="153" ht="18" customHeight="1" spans="1:44">
      <c r="A153" s="15">
        <v>18140</v>
      </c>
      <c r="B153" s="16" t="s">
        <v>911</v>
      </c>
      <c r="C153" s="16" t="s">
        <v>912</v>
      </c>
      <c r="D153" s="16" t="s">
        <v>912</v>
      </c>
      <c r="E153" s="16" t="s">
        <v>42</v>
      </c>
      <c r="F153" s="16"/>
      <c r="G153" s="16"/>
      <c r="H153" s="16"/>
      <c r="I153" s="17">
        <f t="shared" si="18"/>
        <v>131.63</v>
      </c>
      <c r="J153" s="17">
        <f t="shared" si="19"/>
        <v>131.63</v>
      </c>
      <c r="K153" s="17">
        <f t="shared" si="20"/>
        <v>0</v>
      </c>
      <c r="L153" s="17">
        <f t="shared" si="21"/>
        <v>131.63</v>
      </c>
      <c r="M153" s="17">
        <f t="shared" si="22"/>
        <v>11.7</v>
      </c>
      <c r="N153" s="17">
        <v>11.7</v>
      </c>
      <c r="O153" s="17"/>
      <c r="P153" s="17">
        <f t="shared" si="23"/>
        <v>11.25</v>
      </c>
      <c r="Q153" s="17">
        <v>11.25</v>
      </c>
      <c r="R153" s="17"/>
      <c r="S153" s="17"/>
      <c r="T153" s="17">
        <v>11.7</v>
      </c>
      <c r="U153" s="17">
        <f t="shared" si="24"/>
        <v>0</v>
      </c>
      <c r="V153" s="17">
        <f t="shared" si="25"/>
        <v>0</v>
      </c>
      <c r="W153" s="17"/>
      <c r="X153" s="17"/>
      <c r="Y153" s="17">
        <f t="shared" si="26"/>
        <v>0</v>
      </c>
      <c r="Z153" s="17"/>
      <c r="AA153" s="17"/>
      <c r="AB153" s="17"/>
      <c r="AC153" s="17"/>
      <c r="AD153" s="22"/>
      <c r="AE153" s="23"/>
      <c r="AF153" s="23"/>
      <c r="AG153" s="23">
        <v>11.25</v>
      </c>
      <c r="AH153" s="23">
        <v>11.7</v>
      </c>
      <c r="AI153" s="23">
        <v>131.63</v>
      </c>
      <c r="AJ153" s="23"/>
      <c r="AK153" s="23">
        <v>131.63</v>
      </c>
      <c r="AL153" s="23">
        <v>131.63</v>
      </c>
      <c r="AM153" s="24" t="s">
        <v>913</v>
      </c>
      <c r="AN153" s="24" t="s">
        <v>914</v>
      </c>
      <c r="AO153" s="24" t="s">
        <v>915</v>
      </c>
      <c r="AP153" s="24" t="s">
        <v>916</v>
      </c>
      <c r="AQ153" s="27" t="s">
        <v>916</v>
      </c>
      <c r="AR153" s="28"/>
    </row>
    <row r="154" ht="18" customHeight="1" spans="1:44">
      <c r="A154" s="15">
        <v>18141</v>
      </c>
      <c r="B154" s="16" t="s">
        <v>917</v>
      </c>
      <c r="C154" s="16" t="s">
        <v>918</v>
      </c>
      <c r="D154" s="16" t="s">
        <v>918</v>
      </c>
      <c r="E154" s="16" t="s">
        <v>42</v>
      </c>
      <c r="F154" s="16"/>
      <c r="G154" s="16"/>
      <c r="H154" s="16"/>
      <c r="I154" s="17">
        <f t="shared" si="18"/>
        <v>55.13</v>
      </c>
      <c r="J154" s="17">
        <f t="shared" si="19"/>
        <v>55.13</v>
      </c>
      <c r="K154" s="17">
        <f t="shared" si="20"/>
        <v>0</v>
      </c>
      <c r="L154" s="17">
        <f t="shared" si="21"/>
        <v>55.13</v>
      </c>
      <c r="M154" s="17">
        <f t="shared" si="22"/>
        <v>4.9</v>
      </c>
      <c r="N154" s="17">
        <v>4.9</v>
      </c>
      <c r="O154" s="17"/>
      <c r="P154" s="17">
        <f t="shared" si="23"/>
        <v>11.25</v>
      </c>
      <c r="Q154" s="17">
        <v>11.25</v>
      </c>
      <c r="R154" s="17"/>
      <c r="S154" s="17"/>
      <c r="T154" s="17">
        <v>4.9</v>
      </c>
      <c r="U154" s="17">
        <f t="shared" si="24"/>
        <v>0</v>
      </c>
      <c r="V154" s="17">
        <f t="shared" si="25"/>
        <v>0</v>
      </c>
      <c r="W154" s="17"/>
      <c r="X154" s="17"/>
      <c r="Y154" s="17">
        <f t="shared" si="26"/>
        <v>0</v>
      </c>
      <c r="Z154" s="17"/>
      <c r="AA154" s="17"/>
      <c r="AB154" s="17"/>
      <c r="AC154" s="17"/>
      <c r="AD154" s="22"/>
      <c r="AE154" s="23"/>
      <c r="AF154" s="23"/>
      <c r="AG154" s="23">
        <v>11.25</v>
      </c>
      <c r="AH154" s="23">
        <v>4.9</v>
      </c>
      <c r="AI154" s="23">
        <v>55.13</v>
      </c>
      <c r="AJ154" s="23"/>
      <c r="AK154" s="23">
        <v>55.13</v>
      </c>
      <c r="AL154" s="23">
        <v>55.13</v>
      </c>
      <c r="AM154" s="24" t="s">
        <v>919</v>
      </c>
      <c r="AN154" s="24" t="s">
        <v>920</v>
      </c>
      <c r="AO154" s="24" t="s">
        <v>921</v>
      </c>
      <c r="AP154" s="24" t="s">
        <v>922</v>
      </c>
      <c r="AQ154" s="27" t="s">
        <v>922</v>
      </c>
      <c r="AR154" s="28"/>
    </row>
    <row r="155" ht="18" customHeight="1" spans="1:44">
      <c r="A155" s="15">
        <v>18142</v>
      </c>
      <c r="B155" s="16" t="s">
        <v>923</v>
      </c>
      <c r="C155" s="16" t="s">
        <v>924</v>
      </c>
      <c r="D155" s="16" t="s">
        <v>924</v>
      </c>
      <c r="E155" s="16" t="s">
        <v>42</v>
      </c>
      <c r="F155" s="16"/>
      <c r="G155" s="16"/>
      <c r="H155" s="16"/>
      <c r="I155" s="17">
        <f t="shared" si="18"/>
        <v>104.63</v>
      </c>
      <c r="J155" s="17">
        <f t="shared" si="19"/>
        <v>104.63</v>
      </c>
      <c r="K155" s="17">
        <f t="shared" si="20"/>
        <v>0</v>
      </c>
      <c r="L155" s="17">
        <f t="shared" si="21"/>
        <v>104.63</v>
      </c>
      <c r="M155" s="17">
        <f t="shared" si="22"/>
        <v>9.3</v>
      </c>
      <c r="N155" s="17">
        <v>9.3</v>
      </c>
      <c r="O155" s="17"/>
      <c r="P155" s="17">
        <f t="shared" si="23"/>
        <v>11.25</v>
      </c>
      <c r="Q155" s="17">
        <v>11.25</v>
      </c>
      <c r="R155" s="17"/>
      <c r="S155" s="17"/>
      <c r="T155" s="17">
        <v>9.3</v>
      </c>
      <c r="U155" s="17">
        <f t="shared" si="24"/>
        <v>0</v>
      </c>
      <c r="V155" s="17">
        <f t="shared" si="25"/>
        <v>0</v>
      </c>
      <c r="W155" s="17"/>
      <c r="X155" s="17"/>
      <c r="Y155" s="17">
        <f t="shared" si="26"/>
        <v>0</v>
      </c>
      <c r="Z155" s="17"/>
      <c r="AA155" s="17"/>
      <c r="AB155" s="17"/>
      <c r="AC155" s="17"/>
      <c r="AD155" s="22"/>
      <c r="AE155" s="23"/>
      <c r="AF155" s="23"/>
      <c r="AG155" s="23">
        <v>11.25</v>
      </c>
      <c r="AH155" s="23">
        <v>9.3</v>
      </c>
      <c r="AI155" s="23">
        <v>104.63</v>
      </c>
      <c r="AJ155" s="23"/>
      <c r="AK155" s="23">
        <v>104.63</v>
      </c>
      <c r="AL155" s="23">
        <v>104.63</v>
      </c>
      <c r="AM155" s="24" t="s">
        <v>925</v>
      </c>
      <c r="AN155" s="24" t="s">
        <v>926</v>
      </c>
      <c r="AO155" s="24" t="s">
        <v>927</v>
      </c>
      <c r="AP155" s="24" t="s">
        <v>928</v>
      </c>
      <c r="AQ155" s="27" t="s">
        <v>928</v>
      </c>
      <c r="AR155" s="28"/>
    </row>
    <row r="156" ht="18" customHeight="1" spans="1:44">
      <c r="A156" s="15">
        <v>18143</v>
      </c>
      <c r="B156" s="16" t="s">
        <v>929</v>
      </c>
      <c r="C156" s="16" t="s">
        <v>930</v>
      </c>
      <c r="D156" s="16" t="s">
        <v>930</v>
      </c>
      <c r="E156" s="16" t="s">
        <v>42</v>
      </c>
      <c r="F156" s="16"/>
      <c r="G156" s="16"/>
      <c r="H156" s="16"/>
      <c r="I156" s="17">
        <f t="shared" si="18"/>
        <v>234</v>
      </c>
      <c r="J156" s="17">
        <f t="shared" si="19"/>
        <v>234</v>
      </c>
      <c r="K156" s="17">
        <f t="shared" si="20"/>
        <v>0</v>
      </c>
      <c r="L156" s="17">
        <f t="shared" si="21"/>
        <v>234</v>
      </c>
      <c r="M156" s="17">
        <f t="shared" si="22"/>
        <v>20.8</v>
      </c>
      <c r="N156" s="17">
        <v>20.8</v>
      </c>
      <c r="O156" s="17"/>
      <c r="P156" s="17">
        <f t="shared" si="23"/>
        <v>11.25</v>
      </c>
      <c r="Q156" s="17">
        <v>11.25</v>
      </c>
      <c r="R156" s="17"/>
      <c r="S156" s="17"/>
      <c r="T156" s="17">
        <v>20.8</v>
      </c>
      <c r="U156" s="17">
        <f t="shared" si="24"/>
        <v>0</v>
      </c>
      <c r="V156" s="17">
        <f t="shared" si="25"/>
        <v>0</v>
      </c>
      <c r="W156" s="17"/>
      <c r="X156" s="17"/>
      <c r="Y156" s="17">
        <f t="shared" si="26"/>
        <v>0</v>
      </c>
      <c r="Z156" s="17"/>
      <c r="AA156" s="17"/>
      <c r="AB156" s="17"/>
      <c r="AC156" s="17"/>
      <c r="AD156" s="22"/>
      <c r="AE156" s="23"/>
      <c r="AF156" s="23"/>
      <c r="AG156" s="23">
        <v>11.25</v>
      </c>
      <c r="AH156" s="23">
        <v>20.8</v>
      </c>
      <c r="AI156" s="23">
        <v>234</v>
      </c>
      <c r="AJ156" s="23"/>
      <c r="AK156" s="23">
        <v>234</v>
      </c>
      <c r="AL156" s="23">
        <v>234</v>
      </c>
      <c r="AM156" s="24" t="s">
        <v>931</v>
      </c>
      <c r="AN156" s="24" t="s">
        <v>932</v>
      </c>
      <c r="AO156" s="24" t="s">
        <v>933</v>
      </c>
      <c r="AP156" s="24" t="s">
        <v>934</v>
      </c>
      <c r="AQ156" s="27" t="s">
        <v>934</v>
      </c>
      <c r="AR156" s="28"/>
    </row>
    <row r="157" ht="18" customHeight="1" spans="1:44">
      <c r="A157" s="15">
        <v>18144</v>
      </c>
      <c r="B157" s="16" t="s">
        <v>935</v>
      </c>
      <c r="C157" s="16" t="s">
        <v>936</v>
      </c>
      <c r="D157" s="16" t="s">
        <v>936</v>
      </c>
      <c r="E157" s="16" t="s">
        <v>42</v>
      </c>
      <c r="F157" s="16"/>
      <c r="G157" s="16"/>
      <c r="H157" s="16"/>
      <c r="I157" s="17">
        <f t="shared" si="18"/>
        <v>147.38</v>
      </c>
      <c r="J157" s="17">
        <f t="shared" si="19"/>
        <v>147.38</v>
      </c>
      <c r="K157" s="17">
        <f t="shared" si="20"/>
        <v>0</v>
      </c>
      <c r="L157" s="17">
        <f t="shared" si="21"/>
        <v>147.38</v>
      </c>
      <c r="M157" s="17">
        <f t="shared" si="22"/>
        <v>13.1</v>
      </c>
      <c r="N157" s="17">
        <v>13.1</v>
      </c>
      <c r="O157" s="17"/>
      <c r="P157" s="17">
        <f t="shared" si="23"/>
        <v>11.25</v>
      </c>
      <c r="Q157" s="17">
        <v>11.25</v>
      </c>
      <c r="R157" s="17"/>
      <c r="S157" s="17"/>
      <c r="T157" s="17">
        <v>13.1</v>
      </c>
      <c r="U157" s="17">
        <f t="shared" si="24"/>
        <v>0</v>
      </c>
      <c r="V157" s="17">
        <f t="shared" si="25"/>
        <v>0</v>
      </c>
      <c r="W157" s="17"/>
      <c r="X157" s="17"/>
      <c r="Y157" s="17">
        <f t="shared" si="26"/>
        <v>0</v>
      </c>
      <c r="Z157" s="17"/>
      <c r="AA157" s="17"/>
      <c r="AB157" s="17"/>
      <c r="AC157" s="17"/>
      <c r="AD157" s="22"/>
      <c r="AE157" s="23"/>
      <c r="AF157" s="23"/>
      <c r="AG157" s="23">
        <v>11.25</v>
      </c>
      <c r="AH157" s="23">
        <v>13.1</v>
      </c>
      <c r="AI157" s="23">
        <v>147.38</v>
      </c>
      <c r="AJ157" s="23"/>
      <c r="AK157" s="23">
        <v>147.38</v>
      </c>
      <c r="AL157" s="23">
        <v>147.38</v>
      </c>
      <c r="AM157" s="24" t="s">
        <v>937</v>
      </c>
      <c r="AN157" s="24" t="s">
        <v>938</v>
      </c>
      <c r="AO157" s="24" t="s">
        <v>939</v>
      </c>
      <c r="AP157" s="24" t="s">
        <v>940</v>
      </c>
      <c r="AQ157" s="27" t="s">
        <v>940</v>
      </c>
      <c r="AR157" s="28"/>
    </row>
    <row r="158" ht="18" customHeight="1" spans="1:44">
      <c r="A158" s="15">
        <v>18145</v>
      </c>
      <c r="B158" s="16" t="s">
        <v>941</v>
      </c>
      <c r="C158" s="16" t="s">
        <v>942</v>
      </c>
      <c r="D158" s="16" t="s">
        <v>942</v>
      </c>
      <c r="E158" s="16" t="s">
        <v>42</v>
      </c>
      <c r="F158" s="16"/>
      <c r="G158" s="16"/>
      <c r="H158" s="16"/>
      <c r="I158" s="17">
        <f t="shared" si="18"/>
        <v>123.75</v>
      </c>
      <c r="J158" s="17">
        <f t="shared" si="19"/>
        <v>123.75</v>
      </c>
      <c r="K158" s="17">
        <f t="shared" si="20"/>
        <v>0</v>
      </c>
      <c r="L158" s="17">
        <f t="shared" si="21"/>
        <v>123.75</v>
      </c>
      <c r="M158" s="17">
        <f t="shared" si="22"/>
        <v>11</v>
      </c>
      <c r="N158" s="17">
        <v>11</v>
      </c>
      <c r="O158" s="17"/>
      <c r="P158" s="17">
        <f t="shared" si="23"/>
        <v>11.25</v>
      </c>
      <c r="Q158" s="17">
        <v>11.25</v>
      </c>
      <c r="R158" s="17"/>
      <c r="S158" s="17"/>
      <c r="T158" s="17">
        <v>11</v>
      </c>
      <c r="U158" s="17">
        <f t="shared" si="24"/>
        <v>0</v>
      </c>
      <c r="V158" s="17">
        <f t="shared" si="25"/>
        <v>0</v>
      </c>
      <c r="W158" s="17"/>
      <c r="X158" s="17"/>
      <c r="Y158" s="17">
        <f t="shared" si="26"/>
        <v>0</v>
      </c>
      <c r="Z158" s="17"/>
      <c r="AA158" s="17"/>
      <c r="AB158" s="17"/>
      <c r="AC158" s="17"/>
      <c r="AD158" s="22"/>
      <c r="AE158" s="23"/>
      <c r="AF158" s="23"/>
      <c r="AG158" s="23">
        <v>11.25</v>
      </c>
      <c r="AH158" s="23">
        <v>11</v>
      </c>
      <c r="AI158" s="23">
        <v>123.75</v>
      </c>
      <c r="AJ158" s="23"/>
      <c r="AK158" s="23">
        <v>123.75</v>
      </c>
      <c r="AL158" s="23">
        <v>123.75</v>
      </c>
      <c r="AM158" s="24" t="s">
        <v>943</v>
      </c>
      <c r="AN158" s="24" t="s">
        <v>944</v>
      </c>
      <c r="AO158" s="24" t="s">
        <v>945</v>
      </c>
      <c r="AP158" s="24" t="s">
        <v>946</v>
      </c>
      <c r="AQ158" s="27" t="s">
        <v>946</v>
      </c>
      <c r="AR158" s="28"/>
    </row>
    <row r="159" ht="18" customHeight="1" spans="1:44">
      <c r="A159" s="15">
        <v>18146</v>
      </c>
      <c r="B159" s="16" t="s">
        <v>947</v>
      </c>
      <c r="C159" s="16" t="s">
        <v>948</v>
      </c>
      <c r="D159" s="16" t="s">
        <v>948</v>
      </c>
      <c r="E159" s="16" t="s">
        <v>42</v>
      </c>
      <c r="F159" s="16"/>
      <c r="G159" s="16"/>
      <c r="H159" s="16"/>
      <c r="I159" s="17">
        <f t="shared" si="18"/>
        <v>110.25</v>
      </c>
      <c r="J159" s="17">
        <f t="shared" si="19"/>
        <v>110.25</v>
      </c>
      <c r="K159" s="17">
        <f t="shared" si="20"/>
        <v>0</v>
      </c>
      <c r="L159" s="17">
        <f t="shared" si="21"/>
        <v>110.25</v>
      </c>
      <c r="M159" s="17">
        <f t="shared" si="22"/>
        <v>9.8</v>
      </c>
      <c r="N159" s="17">
        <v>9.8</v>
      </c>
      <c r="O159" s="17"/>
      <c r="P159" s="17">
        <f t="shared" si="23"/>
        <v>11.25</v>
      </c>
      <c r="Q159" s="17">
        <v>11.25</v>
      </c>
      <c r="R159" s="17"/>
      <c r="S159" s="17"/>
      <c r="T159" s="17">
        <v>9.8</v>
      </c>
      <c r="U159" s="17">
        <f t="shared" si="24"/>
        <v>0</v>
      </c>
      <c r="V159" s="17">
        <f t="shared" si="25"/>
        <v>0</v>
      </c>
      <c r="W159" s="17"/>
      <c r="X159" s="17"/>
      <c r="Y159" s="17">
        <f t="shared" si="26"/>
        <v>0</v>
      </c>
      <c r="Z159" s="17"/>
      <c r="AA159" s="17"/>
      <c r="AB159" s="17"/>
      <c r="AC159" s="17"/>
      <c r="AD159" s="22"/>
      <c r="AE159" s="23"/>
      <c r="AF159" s="23"/>
      <c r="AG159" s="23">
        <v>11.25</v>
      </c>
      <c r="AH159" s="23">
        <v>9.8</v>
      </c>
      <c r="AI159" s="23">
        <v>110.25</v>
      </c>
      <c r="AJ159" s="23"/>
      <c r="AK159" s="23">
        <v>110.25</v>
      </c>
      <c r="AL159" s="23">
        <v>110.25</v>
      </c>
      <c r="AM159" s="24" t="s">
        <v>949</v>
      </c>
      <c r="AN159" s="24" t="s">
        <v>950</v>
      </c>
      <c r="AO159" s="24" t="s">
        <v>951</v>
      </c>
      <c r="AP159" s="24" t="s">
        <v>952</v>
      </c>
      <c r="AQ159" s="27" t="s">
        <v>952</v>
      </c>
      <c r="AR159" s="28"/>
    </row>
    <row r="160" ht="18" customHeight="1" spans="1:44">
      <c r="A160" s="15">
        <v>18147</v>
      </c>
      <c r="B160" s="16" t="s">
        <v>953</v>
      </c>
      <c r="C160" s="16" t="s">
        <v>954</v>
      </c>
      <c r="D160" s="16" t="s">
        <v>954</v>
      </c>
      <c r="E160" s="16" t="s">
        <v>42</v>
      </c>
      <c r="F160" s="16"/>
      <c r="G160" s="16"/>
      <c r="H160" s="16"/>
      <c r="I160" s="17">
        <f t="shared" si="18"/>
        <v>120.38</v>
      </c>
      <c r="J160" s="17">
        <f t="shared" si="19"/>
        <v>120.38</v>
      </c>
      <c r="K160" s="17">
        <f t="shared" si="20"/>
        <v>0</v>
      </c>
      <c r="L160" s="17">
        <f t="shared" si="21"/>
        <v>120.38</v>
      </c>
      <c r="M160" s="17">
        <f t="shared" si="22"/>
        <v>10.7</v>
      </c>
      <c r="N160" s="17">
        <v>10.7</v>
      </c>
      <c r="O160" s="17"/>
      <c r="P160" s="17">
        <f t="shared" si="23"/>
        <v>11.25</v>
      </c>
      <c r="Q160" s="17">
        <v>11.25</v>
      </c>
      <c r="R160" s="17"/>
      <c r="S160" s="17"/>
      <c r="T160" s="17">
        <v>10.7</v>
      </c>
      <c r="U160" s="17">
        <f t="shared" si="24"/>
        <v>0</v>
      </c>
      <c r="V160" s="17">
        <f t="shared" si="25"/>
        <v>0</v>
      </c>
      <c r="W160" s="17"/>
      <c r="X160" s="17"/>
      <c r="Y160" s="17">
        <f t="shared" si="26"/>
        <v>0</v>
      </c>
      <c r="Z160" s="17"/>
      <c r="AA160" s="17"/>
      <c r="AB160" s="17"/>
      <c r="AC160" s="17"/>
      <c r="AD160" s="22"/>
      <c r="AE160" s="23"/>
      <c r="AF160" s="23"/>
      <c r="AG160" s="23">
        <v>11.25</v>
      </c>
      <c r="AH160" s="23">
        <v>10.7</v>
      </c>
      <c r="AI160" s="23">
        <v>120.38</v>
      </c>
      <c r="AJ160" s="23"/>
      <c r="AK160" s="23">
        <v>120.38</v>
      </c>
      <c r="AL160" s="23">
        <v>120.38</v>
      </c>
      <c r="AM160" s="24" t="s">
        <v>955</v>
      </c>
      <c r="AN160" s="24" t="s">
        <v>956</v>
      </c>
      <c r="AO160" s="24" t="s">
        <v>957</v>
      </c>
      <c r="AP160" s="24" t="s">
        <v>958</v>
      </c>
      <c r="AQ160" s="27" t="s">
        <v>958</v>
      </c>
      <c r="AR160" s="28"/>
    </row>
    <row r="161" ht="18" customHeight="1" spans="1:44">
      <c r="A161" s="15">
        <v>18148</v>
      </c>
      <c r="B161" s="16" t="s">
        <v>959</v>
      </c>
      <c r="C161" s="16" t="s">
        <v>960</v>
      </c>
      <c r="D161" s="16" t="s">
        <v>960</v>
      </c>
      <c r="E161" s="16" t="s">
        <v>42</v>
      </c>
      <c r="F161" s="16"/>
      <c r="G161" s="16"/>
      <c r="H161" s="16"/>
      <c r="I161" s="17">
        <f t="shared" si="18"/>
        <v>222.75</v>
      </c>
      <c r="J161" s="17">
        <f t="shared" si="19"/>
        <v>222.75</v>
      </c>
      <c r="K161" s="17">
        <f t="shared" si="20"/>
        <v>0</v>
      </c>
      <c r="L161" s="17">
        <f t="shared" si="21"/>
        <v>222.75</v>
      </c>
      <c r="M161" s="17">
        <f t="shared" si="22"/>
        <v>19.8</v>
      </c>
      <c r="N161" s="17">
        <v>19.8</v>
      </c>
      <c r="O161" s="17"/>
      <c r="P161" s="17">
        <f t="shared" si="23"/>
        <v>11.25</v>
      </c>
      <c r="Q161" s="17">
        <v>11.25</v>
      </c>
      <c r="R161" s="17"/>
      <c r="S161" s="17"/>
      <c r="T161" s="17">
        <v>19.8</v>
      </c>
      <c r="U161" s="17">
        <f t="shared" si="24"/>
        <v>0</v>
      </c>
      <c r="V161" s="17">
        <f t="shared" si="25"/>
        <v>0</v>
      </c>
      <c r="W161" s="17"/>
      <c r="X161" s="17"/>
      <c r="Y161" s="17">
        <f t="shared" si="26"/>
        <v>0</v>
      </c>
      <c r="Z161" s="17"/>
      <c r="AA161" s="17"/>
      <c r="AB161" s="17"/>
      <c r="AC161" s="17"/>
      <c r="AD161" s="22"/>
      <c r="AE161" s="23"/>
      <c r="AF161" s="23"/>
      <c r="AG161" s="23">
        <v>11.25</v>
      </c>
      <c r="AH161" s="23">
        <v>19.8</v>
      </c>
      <c r="AI161" s="23">
        <v>222.75</v>
      </c>
      <c r="AJ161" s="23"/>
      <c r="AK161" s="23">
        <v>222.75</v>
      </c>
      <c r="AL161" s="23">
        <v>222.75</v>
      </c>
      <c r="AM161" s="24" t="s">
        <v>961</v>
      </c>
      <c r="AN161" s="24" t="s">
        <v>962</v>
      </c>
      <c r="AO161" s="24" t="s">
        <v>963</v>
      </c>
      <c r="AP161" s="24" t="s">
        <v>964</v>
      </c>
      <c r="AQ161" s="27" t="s">
        <v>964</v>
      </c>
      <c r="AR161" s="28"/>
    </row>
    <row r="162" ht="18" customHeight="1" spans="1:44">
      <c r="A162" s="15">
        <v>18149</v>
      </c>
      <c r="B162" s="16" t="s">
        <v>965</v>
      </c>
      <c r="C162" s="16" t="s">
        <v>966</v>
      </c>
      <c r="D162" s="16" t="s">
        <v>966</v>
      </c>
      <c r="E162" s="16" t="s">
        <v>42</v>
      </c>
      <c r="F162" s="16"/>
      <c r="G162" s="16"/>
      <c r="H162" s="16"/>
      <c r="I162" s="17">
        <f t="shared" si="18"/>
        <v>186.75</v>
      </c>
      <c r="J162" s="17">
        <f t="shared" si="19"/>
        <v>186.75</v>
      </c>
      <c r="K162" s="17">
        <f t="shared" si="20"/>
        <v>0</v>
      </c>
      <c r="L162" s="17">
        <f t="shared" si="21"/>
        <v>186.75</v>
      </c>
      <c r="M162" s="17">
        <f t="shared" si="22"/>
        <v>16.6</v>
      </c>
      <c r="N162" s="17">
        <v>16.6</v>
      </c>
      <c r="O162" s="17"/>
      <c r="P162" s="17">
        <f t="shared" si="23"/>
        <v>11.25</v>
      </c>
      <c r="Q162" s="17">
        <v>11.25</v>
      </c>
      <c r="R162" s="17"/>
      <c r="S162" s="17"/>
      <c r="T162" s="17">
        <v>16.6</v>
      </c>
      <c r="U162" s="17">
        <f t="shared" si="24"/>
        <v>0</v>
      </c>
      <c r="V162" s="17">
        <f t="shared" si="25"/>
        <v>0</v>
      </c>
      <c r="W162" s="17"/>
      <c r="X162" s="17"/>
      <c r="Y162" s="17">
        <f t="shared" si="26"/>
        <v>0</v>
      </c>
      <c r="Z162" s="17"/>
      <c r="AA162" s="17"/>
      <c r="AB162" s="17"/>
      <c r="AC162" s="17"/>
      <c r="AD162" s="22"/>
      <c r="AE162" s="23"/>
      <c r="AF162" s="23"/>
      <c r="AG162" s="23">
        <v>11.25</v>
      </c>
      <c r="AH162" s="23">
        <v>16.6</v>
      </c>
      <c r="AI162" s="23">
        <v>186.75</v>
      </c>
      <c r="AJ162" s="23"/>
      <c r="AK162" s="23">
        <v>186.75</v>
      </c>
      <c r="AL162" s="23">
        <v>186.75</v>
      </c>
      <c r="AM162" s="24" t="s">
        <v>967</v>
      </c>
      <c r="AN162" s="24" t="s">
        <v>968</v>
      </c>
      <c r="AO162" s="24" t="s">
        <v>969</v>
      </c>
      <c r="AP162" s="24" t="s">
        <v>970</v>
      </c>
      <c r="AQ162" s="27" t="s">
        <v>970</v>
      </c>
      <c r="AR162" s="28"/>
    </row>
    <row r="163" ht="18" customHeight="1" spans="1:44">
      <c r="A163" s="15">
        <v>18150</v>
      </c>
      <c r="B163" s="16" t="s">
        <v>971</v>
      </c>
      <c r="C163" s="16" t="s">
        <v>972</v>
      </c>
      <c r="D163" s="16" t="s">
        <v>972</v>
      </c>
      <c r="E163" s="16" t="s">
        <v>42</v>
      </c>
      <c r="F163" s="16"/>
      <c r="G163" s="16"/>
      <c r="H163" s="16"/>
      <c r="I163" s="17">
        <f t="shared" si="18"/>
        <v>201.38</v>
      </c>
      <c r="J163" s="17">
        <f t="shared" si="19"/>
        <v>201.38</v>
      </c>
      <c r="K163" s="17">
        <f t="shared" si="20"/>
        <v>0</v>
      </c>
      <c r="L163" s="17">
        <f t="shared" si="21"/>
        <v>201.38</v>
      </c>
      <c r="M163" s="17">
        <f t="shared" si="22"/>
        <v>17.9</v>
      </c>
      <c r="N163" s="17">
        <v>17.9</v>
      </c>
      <c r="O163" s="17"/>
      <c r="P163" s="17">
        <f t="shared" si="23"/>
        <v>11.25</v>
      </c>
      <c r="Q163" s="17">
        <v>11.25</v>
      </c>
      <c r="R163" s="17"/>
      <c r="S163" s="17"/>
      <c r="T163" s="17">
        <v>17.9</v>
      </c>
      <c r="U163" s="17">
        <f t="shared" si="24"/>
        <v>0</v>
      </c>
      <c r="V163" s="17">
        <f t="shared" si="25"/>
        <v>0</v>
      </c>
      <c r="W163" s="17"/>
      <c r="X163" s="17"/>
      <c r="Y163" s="17">
        <f t="shared" si="26"/>
        <v>0</v>
      </c>
      <c r="Z163" s="17"/>
      <c r="AA163" s="17"/>
      <c r="AB163" s="17"/>
      <c r="AC163" s="17"/>
      <c r="AD163" s="22"/>
      <c r="AE163" s="23"/>
      <c r="AF163" s="23"/>
      <c r="AG163" s="23">
        <v>11.25</v>
      </c>
      <c r="AH163" s="23">
        <v>17.9</v>
      </c>
      <c r="AI163" s="23">
        <v>201.38</v>
      </c>
      <c r="AJ163" s="23"/>
      <c r="AK163" s="23">
        <v>201.38</v>
      </c>
      <c r="AL163" s="23">
        <v>201.38</v>
      </c>
      <c r="AM163" s="24" t="s">
        <v>973</v>
      </c>
      <c r="AN163" s="24" t="s">
        <v>974</v>
      </c>
      <c r="AO163" s="24" t="s">
        <v>975</v>
      </c>
      <c r="AP163" s="24" t="s">
        <v>976</v>
      </c>
      <c r="AQ163" s="27" t="s">
        <v>976</v>
      </c>
      <c r="AR163" s="28"/>
    </row>
    <row r="164" ht="18" customHeight="1" spans="1:44">
      <c r="A164" s="15">
        <v>18151</v>
      </c>
      <c r="B164" s="16" t="s">
        <v>977</v>
      </c>
      <c r="C164" s="16" t="s">
        <v>978</v>
      </c>
      <c r="D164" s="16" t="s">
        <v>978</v>
      </c>
      <c r="E164" s="16" t="s">
        <v>42</v>
      </c>
      <c r="F164" s="16"/>
      <c r="G164" s="16"/>
      <c r="H164" s="16"/>
      <c r="I164" s="17">
        <f t="shared" si="18"/>
        <v>104.63</v>
      </c>
      <c r="J164" s="17">
        <f t="shared" si="19"/>
        <v>104.63</v>
      </c>
      <c r="K164" s="17">
        <f t="shared" si="20"/>
        <v>0</v>
      </c>
      <c r="L164" s="17">
        <f t="shared" si="21"/>
        <v>104.63</v>
      </c>
      <c r="M164" s="17">
        <f t="shared" si="22"/>
        <v>9.3</v>
      </c>
      <c r="N164" s="17">
        <v>9.3</v>
      </c>
      <c r="O164" s="17"/>
      <c r="P164" s="17">
        <f t="shared" si="23"/>
        <v>11.25</v>
      </c>
      <c r="Q164" s="17">
        <v>11.25</v>
      </c>
      <c r="R164" s="17"/>
      <c r="S164" s="17"/>
      <c r="T164" s="17">
        <v>9.3</v>
      </c>
      <c r="U164" s="17">
        <f t="shared" si="24"/>
        <v>0</v>
      </c>
      <c r="V164" s="17">
        <f t="shared" si="25"/>
        <v>0</v>
      </c>
      <c r="W164" s="17"/>
      <c r="X164" s="17"/>
      <c r="Y164" s="17">
        <f t="shared" si="26"/>
        <v>0</v>
      </c>
      <c r="Z164" s="17"/>
      <c r="AA164" s="17"/>
      <c r="AB164" s="17"/>
      <c r="AC164" s="17"/>
      <c r="AD164" s="22"/>
      <c r="AE164" s="23"/>
      <c r="AF164" s="23"/>
      <c r="AG164" s="23">
        <v>11.25</v>
      </c>
      <c r="AH164" s="23">
        <v>9.3</v>
      </c>
      <c r="AI164" s="23">
        <v>104.63</v>
      </c>
      <c r="AJ164" s="23"/>
      <c r="AK164" s="23">
        <v>104.63</v>
      </c>
      <c r="AL164" s="23">
        <v>104.63</v>
      </c>
      <c r="AM164" s="24" t="s">
        <v>979</v>
      </c>
      <c r="AN164" s="24" t="s">
        <v>980</v>
      </c>
      <c r="AO164" s="24" t="s">
        <v>981</v>
      </c>
      <c r="AP164" s="24" t="s">
        <v>982</v>
      </c>
      <c r="AQ164" s="27" t="s">
        <v>982</v>
      </c>
      <c r="AR164" s="28"/>
    </row>
    <row r="165" ht="18" customHeight="1" spans="1:44">
      <c r="A165" s="15">
        <v>18152</v>
      </c>
      <c r="B165" s="16" t="s">
        <v>983</v>
      </c>
      <c r="C165" s="16" t="s">
        <v>984</v>
      </c>
      <c r="D165" s="16" t="s">
        <v>984</v>
      </c>
      <c r="E165" s="16" t="s">
        <v>42</v>
      </c>
      <c r="F165" s="16"/>
      <c r="G165" s="16"/>
      <c r="H165" s="16"/>
      <c r="I165" s="17">
        <f t="shared" si="18"/>
        <v>108</v>
      </c>
      <c r="J165" s="17">
        <f t="shared" si="19"/>
        <v>108</v>
      </c>
      <c r="K165" s="17">
        <f t="shared" si="20"/>
        <v>0</v>
      </c>
      <c r="L165" s="17">
        <f t="shared" si="21"/>
        <v>108</v>
      </c>
      <c r="M165" s="17">
        <f t="shared" si="22"/>
        <v>9.6</v>
      </c>
      <c r="N165" s="17">
        <v>9.6</v>
      </c>
      <c r="O165" s="17"/>
      <c r="P165" s="17">
        <f t="shared" si="23"/>
        <v>11.25</v>
      </c>
      <c r="Q165" s="17">
        <v>11.25</v>
      </c>
      <c r="R165" s="17"/>
      <c r="S165" s="17"/>
      <c r="T165" s="17">
        <v>9.6</v>
      </c>
      <c r="U165" s="17">
        <f t="shared" si="24"/>
        <v>0</v>
      </c>
      <c r="V165" s="17">
        <f t="shared" si="25"/>
        <v>0</v>
      </c>
      <c r="W165" s="17"/>
      <c r="X165" s="17"/>
      <c r="Y165" s="17">
        <f t="shared" si="26"/>
        <v>0</v>
      </c>
      <c r="Z165" s="17"/>
      <c r="AA165" s="17"/>
      <c r="AB165" s="17"/>
      <c r="AC165" s="17"/>
      <c r="AD165" s="22"/>
      <c r="AE165" s="23"/>
      <c r="AF165" s="23"/>
      <c r="AG165" s="23">
        <v>11.25</v>
      </c>
      <c r="AH165" s="23">
        <v>9.6</v>
      </c>
      <c r="AI165" s="23">
        <v>108</v>
      </c>
      <c r="AJ165" s="23"/>
      <c r="AK165" s="23">
        <v>108</v>
      </c>
      <c r="AL165" s="23">
        <v>108</v>
      </c>
      <c r="AM165" s="24" t="s">
        <v>985</v>
      </c>
      <c r="AN165" s="24" t="s">
        <v>986</v>
      </c>
      <c r="AO165" s="24" t="s">
        <v>987</v>
      </c>
      <c r="AP165" s="24" t="s">
        <v>988</v>
      </c>
      <c r="AQ165" s="27" t="s">
        <v>988</v>
      </c>
      <c r="AR165" s="28"/>
    </row>
    <row r="166" ht="18" customHeight="1" spans="1:44">
      <c r="A166" s="15">
        <v>18153</v>
      </c>
      <c r="B166" s="16" t="s">
        <v>989</v>
      </c>
      <c r="C166" s="16" t="s">
        <v>990</v>
      </c>
      <c r="D166" s="16" t="s">
        <v>990</v>
      </c>
      <c r="E166" s="16" t="s">
        <v>42</v>
      </c>
      <c r="F166" s="16"/>
      <c r="G166" s="16"/>
      <c r="H166" s="16"/>
      <c r="I166" s="17">
        <f t="shared" si="18"/>
        <v>160.88</v>
      </c>
      <c r="J166" s="17">
        <f t="shared" si="19"/>
        <v>160.88</v>
      </c>
      <c r="K166" s="17">
        <f t="shared" si="20"/>
        <v>0</v>
      </c>
      <c r="L166" s="17">
        <f t="shared" si="21"/>
        <v>160.88</v>
      </c>
      <c r="M166" s="17">
        <f t="shared" si="22"/>
        <v>14.3</v>
      </c>
      <c r="N166" s="17">
        <v>14.3</v>
      </c>
      <c r="O166" s="17"/>
      <c r="P166" s="17">
        <f t="shared" si="23"/>
        <v>11.25</v>
      </c>
      <c r="Q166" s="17">
        <v>11.25</v>
      </c>
      <c r="R166" s="17"/>
      <c r="S166" s="17"/>
      <c r="T166" s="17">
        <v>14.3</v>
      </c>
      <c r="U166" s="17">
        <f t="shared" si="24"/>
        <v>0</v>
      </c>
      <c r="V166" s="17">
        <f t="shared" si="25"/>
        <v>0</v>
      </c>
      <c r="W166" s="17"/>
      <c r="X166" s="17"/>
      <c r="Y166" s="17">
        <f t="shared" si="26"/>
        <v>0</v>
      </c>
      <c r="Z166" s="17"/>
      <c r="AA166" s="17"/>
      <c r="AB166" s="17"/>
      <c r="AC166" s="17"/>
      <c r="AD166" s="22"/>
      <c r="AE166" s="23"/>
      <c r="AF166" s="23"/>
      <c r="AG166" s="23">
        <v>11.25</v>
      </c>
      <c r="AH166" s="23">
        <v>14.3</v>
      </c>
      <c r="AI166" s="23">
        <v>160.88</v>
      </c>
      <c r="AJ166" s="23"/>
      <c r="AK166" s="23">
        <v>160.88</v>
      </c>
      <c r="AL166" s="23">
        <v>160.88</v>
      </c>
      <c r="AM166" s="24" t="s">
        <v>991</v>
      </c>
      <c r="AN166" s="24" t="s">
        <v>992</v>
      </c>
      <c r="AO166" s="24" t="s">
        <v>993</v>
      </c>
      <c r="AP166" s="24" t="s">
        <v>994</v>
      </c>
      <c r="AQ166" s="27" t="s">
        <v>994</v>
      </c>
      <c r="AR166" s="28"/>
    </row>
    <row r="167" ht="18" customHeight="1" spans="1:44">
      <c r="A167" s="15">
        <v>18154</v>
      </c>
      <c r="B167" s="16" t="s">
        <v>995</v>
      </c>
      <c r="C167" s="16" t="s">
        <v>996</v>
      </c>
      <c r="D167" s="16" t="s">
        <v>996</v>
      </c>
      <c r="E167" s="16" t="s">
        <v>42</v>
      </c>
      <c r="F167" s="16"/>
      <c r="G167" s="16"/>
      <c r="H167" s="16"/>
      <c r="I167" s="17">
        <f t="shared" si="18"/>
        <v>95.63</v>
      </c>
      <c r="J167" s="17">
        <f t="shared" si="19"/>
        <v>95.63</v>
      </c>
      <c r="K167" s="17">
        <f t="shared" si="20"/>
        <v>0</v>
      </c>
      <c r="L167" s="17">
        <f t="shared" si="21"/>
        <v>95.63</v>
      </c>
      <c r="M167" s="17">
        <f t="shared" si="22"/>
        <v>8.5</v>
      </c>
      <c r="N167" s="17">
        <v>8.5</v>
      </c>
      <c r="O167" s="17"/>
      <c r="P167" s="17">
        <f t="shared" si="23"/>
        <v>11.25</v>
      </c>
      <c r="Q167" s="17">
        <v>11.25</v>
      </c>
      <c r="R167" s="17"/>
      <c r="S167" s="17"/>
      <c r="T167" s="17">
        <v>8.5</v>
      </c>
      <c r="U167" s="17">
        <f t="shared" si="24"/>
        <v>0</v>
      </c>
      <c r="V167" s="17">
        <f t="shared" si="25"/>
        <v>0</v>
      </c>
      <c r="W167" s="17"/>
      <c r="X167" s="17"/>
      <c r="Y167" s="17">
        <f t="shared" si="26"/>
        <v>0</v>
      </c>
      <c r="Z167" s="17"/>
      <c r="AA167" s="17"/>
      <c r="AB167" s="17"/>
      <c r="AC167" s="17"/>
      <c r="AD167" s="22"/>
      <c r="AE167" s="23"/>
      <c r="AF167" s="23"/>
      <c r="AG167" s="23">
        <v>11.25</v>
      </c>
      <c r="AH167" s="23">
        <v>8.5</v>
      </c>
      <c r="AI167" s="23">
        <v>95.63</v>
      </c>
      <c r="AJ167" s="23"/>
      <c r="AK167" s="23">
        <v>95.63</v>
      </c>
      <c r="AL167" s="23">
        <v>95.63</v>
      </c>
      <c r="AM167" s="24" t="s">
        <v>997</v>
      </c>
      <c r="AN167" s="24" t="s">
        <v>998</v>
      </c>
      <c r="AO167" s="24" t="s">
        <v>999</v>
      </c>
      <c r="AP167" s="24" t="s">
        <v>1000</v>
      </c>
      <c r="AQ167" s="27" t="s">
        <v>1000</v>
      </c>
      <c r="AR167" s="28"/>
    </row>
    <row r="168" ht="18" customHeight="1" spans="1:44">
      <c r="A168" s="15">
        <v>18155</v>
      </c>
      <c r="B168" s="16" t="s">
        <v>1001</v>
      </c>
      <c r="C168" s="16" t="s">
        <v>1002</v>
      </c>
      <c r="D168" s="16" t="s">
        <v>1002</v>
      </c>
      <c r="E168" s="16" t="s">
        <v>42</v>
      </c>
      <c r="F168" s="16"/>
      <c r="G168" s="16"/>
      <c r="H168" s="16"/>
      <c r="I168" s="17">
        <f t="shared" si="18"/>
        <v>0</v>
      </c>
      <c r="J168" s="17">
        <f t="shared" si="19"/>
        <v>0</v>
      </c>
      <c r="K168" s="17">
        <f t="shared" si="20"/>
        <v>0</v>
      </c>
      <c r="L168" s="17">
        <f t="shared" si="21"/>
        <v>0</v>
      </c>
      <c r="M168" s="17">
        <f t="shared" si="22"/>
        <v>0</v>
      </c>
      <c r="N168" s="17"/>
      <c r="O168" s="17"/>
      <c r="P168" s="17">
        <f t="shared" si="23"/>
        <v>11.25</v>
      </c>
      <c r="Q168" s="17">
        <v>11.25</v>
      </c>
      <c r="R168" s="17"/>
      <c r="S168" s="17"/>
      <c r="T168" s="17"/>
      <c r="U168" s="17">
        <f t="shared" si="24"/>
        <v>0</v>
      </c>
      <c r="V168" s="17">
        <f t="shared" si="25"/>
        <v>0</v>
      </c>
      <c r="W168" s="17"/>
      <c r="X168" s="17"/>
      <c r="Y168" s="17">
        <f t="shared" si="26"/>
        <v>0</v>
      </c>
      <c r="Z168" s="17"/>
      <c r="AA168" s="17"/>
      <c r="AB168" s="17"/>
      <c r="AC168" s="17"/>
      <c r="AD168" s="22"/>
      <c r="AE168" s="23"/>
      <c r="AF168" s="23"/>
      <c r="AG168" s="23">
        <v>11.25</v>
      </c>
      <c r="AH168" s="23"/>
      <c r="AI168" s="23"/>
      <c r="AJ168" s="23"/>
      <c r="AK168" s="23"/>
      <c r="AL168" s="23"/>
      <c r="AM168" s="24" t="s">
        <v>1003</v>
      </c>
      <c r="AN168" s="24" t="s">
        <v>1004</v>
      </c>
      <c r="AO168" s="24" t="s">
        <v>1005</v>
      </c>
      <c r="AP168" s="24" t="s">
        <v>1006</v>
      </c>
      <c r="AQ168" s="27" t="s">
        <v>1006</v>
      </c>
      <c r="AR168" s="28"/>
    </row>
    <row r="169" ht="18" customHeight="1" spans="1:44">
      <c r="A169" s="15">
        <v>18156</v>
      </c>
      <c r="B169" s="16" t="s">
        <v>1007</v>
      </c>
      <c r="C169" s="16" t="s">
        <v>1008</v>
      </c>
      <c r="D169" s="16" t="s">
        <v>1008</v>
      </c>
      <c r="E169" s="16" t="s">
        <v>42</v>
      </c>
      <c r="F169" s="16"/>
      <c r="G169" s="16"/>
      <c r="H169" s="16"/>
      <c r="I169" s="17">
        <f t="shared" si="18"/>
        <v>0</v>
      </c>
      <c r="J169" s="17">
        <f t="shared" si="19"/>
        <v>0</v>
      </c>
      <c r="K169" s="17">
        <f t="shared" si="20"/>
        <v>0</v>
      </c>
      <c r="L169" s="17">
        <f t="shared" si="21"/>
        <v>0</v>
      </c>
      <c r="M169" s="17">
        <f t="shared" si="22"/>
        <v>0</v>
      </c>
      <c r="N169" s="17"/>
      <c r="O169" s="17"/>
      <c r="P169" s="17">
        <f t="shared" si="23"/>
        <v>11.25</v>
      </c>
      <c r="Q169" s="17">
        <v>11.25</v>
      </c>
      <c r="R169" s="17"/>
      <c r="S169" s="17"/>
      <c r="T169" s="17"/>
      <c r="U169" s="17">
        <f t="shared" si="24"/>
        <v>0</v>
      </c>
      <c r="V169" s="17">
        <f t="shared" si="25"/>
        <v>0</v>
      </c>
      <c r="W169" s="17"/>
      <c r="X169" s="17"/>
      <c r="Y169" s="17">
        <f t="shared" si="26"/>
        <v>0</v>
      </c>
      <c r="Z169" s="17"/>
      <c r="AA169" s="17"/>
      <c r="AB169" s="17"/>
      <c r="AC169" s="17"/>
      <c r="AD169" s="22"/>
      <c r="AE169" s="23"/>
      <c r="AF169" s="23"/>
      <c r="AG169" s="23">
        <v>11.25</v>
      </c>
      <c r="AH169" s="23"/>
      <c r="AI169" s="23"/>
      <c r="AJ169" s="23"/>
      <c r="AK169" s="23"/>
      <c r="AL169" s="23"/>
      <c r="AM169" s="24" t="s">
        <v>1009</v>
      </c>
      <c r="AN169" s="24" t="s">
        <v>1010</v>
      </c>
      <c r="AO169" s="24" t="s">
        <v>1011</v>
      </c>
      <c r="AP169" s="24" t="s">
        <v>1012</v>
      </c>
      <c r="AQ169" s="27" t="s">
        <v>1012</v>
      </c>
      <c r="AR169" s="28"/>
    </row>
    <row r="170" ht="18" customHeight="1" spans="1:44">
      <c r="A170" s="15">
        <v>18157</v>
      </c>
      <c r="B170" s="16" t="s">
        <v>1013</v>
      </c>
      <c r="C170" s="16" t="s">
        <v>1014</v>
      </c>
      <c r="D170" s="16" t="s">
        <v>1014</v>
      </c>
      <c r="E170" s="16" t="s">
        <v>42</v>
      </c>
      <c r="F170" s="16"/>
      <c r="G170" s="16"/>
      <c r="H170" s="16"/>
      <c r="I170" s="17">
        <f t="shared" si="18"/>
        <v>52.88</v>
      </c>
      <c r="J170" s="17">
        <f t="shared" si="19"/>
        <v>52.88</v>
      </c>
      <c r="K170" s="17">
        <f t="shared" si="20"/>
        <v>0</v>
      </c>
      <c r="L170" s="17">
        <f t="shared" si="21"/>
        <v>52.88</v>
      </c>
      <c r="M170" s="17">
        <f t="shared" si="22"/>
        <v>4.7</v>
      </c>
      <c r="N170" s="17">
        <v>4.7</v>
      </c>
      <c r="O170" s="17"/>
      <c r="P170" s="17">
        <f t="shared" si="23"/>
        <v>11.25</v>
      </c>
      <c r="Q170" s="17">
        <v>11.25</v>
      </c>
      <c r="R170" s="17"/>
      <c r="S170" s="17"/>
      <c r="T170" s="17">
        <v>4.7</v>
      </c>
      <c r="U170" s="17">
        <f t="shared" si="24"/>
        <v>0</v>
      </c>
      <c r="V170" s="17">
        <f t="shared" si="25"/>
        <v>0</v>
      </c>
      <c r="W170" s="17"/>
      <c r="X170" s="17"/>
      <c r="Y170" s="17">
        <f t="shared" si="26"/>
        <v>0</v>
      </c>
      <c r="Z170" s="17"/>
      <c r="AA170" s="17"/>
      <c r="AB170" s="17"/>
      <c r="AC170" s="17"/>
      <c r="AD170" s="22"/>
      <c r="AE170" s="23"/>
      <c r="AF170" s="23"/>
      <c r="AG170" s="23">
        <v>11.25</v>
      </c>
      <c r="AH170" s="23">
        <v>4.7</v>
      </c>
      <c r="AI170" s="23">
        <v>52.88</v>
      </c>
      <c r="AJ170" s="23"/>
      <c r="AK170" s="23">
        <v>52.88</v>
      </c>
      <c r="AL170" s="23">
        <v>52.88</v>
      </c>
      <c r="AM170" s="24" t="s">
        <v>1015</v>
      </c>
      <c r="AN170" s="24" t="s">
        <v>1016</v>
      </c>
      <c r="AO170" s="24" t="s">
        <v>1017</v>
      </c>
      <c r="AP170" s="24" t="s">
        <v>1018</v>
      </c>
      <c r="AQ170" s="27" t="s">
        <v>1018</v>
      </c>
      <c r="AR170" s="28"/>
    </row>
    <row r="171" ht="18" customHeight="1" spans="1:44">
      <c r="A171" s="15">
        <v>18158</v>
      </c>
      <c r="B171" s="16" t="s">
        <v>1019</v>
      </c>
      <c r="C171" s="16" t="s">
        <v>1020</v>
      </c>
      <c r="D171" s="16" t="s">
        <v>1020</v>
      </c>
      <c r="E171" s="16" t="s">
        <v>42</v>
      </c>
      <c r="F171" s="16"/>
      <c r="G171" s="16"/>
      <c r="H171" s="16"/>
      <c r="I171" s="17">
        <f t="shared" si="18"/>
        <v>0</v>
      </c>
      <c r="J171" s="17">
        <f t="shared" si="19"/>
        <v>0</v>
      </c>
      <c r="K171" s="17">
        <f t="shared" si="20"/>
        <v>0</v>
      </c>
      <c r="L171" s="17">
        <f t="shared" si="21"/>
        <v>0</v>
      </c>
      <c r="M171" s="17">
        <f t="shared" si="22"/>
        <v>0</v>
      </c>
      <c r="N171" s="17"/>
      <c r="O171" s="17"/>
      <c r="P171" s="17">
        <f t="shared" si="23"/>
        <v>11.25</v>
      </c>
      <c r="Q171" s="17">
        <v>11.25</v>
      </c>
      <c r="R171" s="17"/>
      <c r="S171" s="17"/>
      <c r="T171" s="17"/>
      <c r="U171" s="17">
        <f t="shared" si="24"/>
        <v>0</v>
      </c>
      <c r="V171" s="17">
        <f t="shared" si="25"/>
        <v>0</v>
      </c>
      <c r="W171" s="17"/>
      <c r="X171" s="17"/>
      <c r="Y171" s="17">
        <f t="shared" si="26"/>
        <v>0</v>
      </c>
      <c r="Z171" s="17"/>
      <c r="AA171" s="17"/>
      <c r="AB171" s="17"/>
      <c r="AC171" s="17"/>
      <c r="AD171" s="22"/>
      <c r="AE171" s="23"/>
      <c r="AF171" s="23"/>
      <c r="AG171" s="23">
        <v>11.25</v>
      </c>
      <c r="AH171" s="23"/>
      <c r="AI171" s="23"/>
      <c r="AJ171" s="23"/>
      <c r="AK171" s="23"/>
      <c r="AL171" s="23"/>
      <c r="AM171" s="24" t="s">
        <v>1021</v>
      </c>
      <c r="AN171" s="24" t="s">
        <v>1022</v>
      </c>
      <c r="AO171" s="24" t="s">
        <v>1023</v>
      </c>
      <c r="AP171" s="24" t="s">
        <v>1024</v>
      </c>
      <c r="AQ171" s="27" t="s">
        <v>1024</v>
      </c>
      <c r="AR171" s="28"/>
    </row>
    <row r="172" ht="18" customHeight="1" spans="1:44">
      <c r="A172" s="15">
        <v>18159</v>
      </c>
      <c r="B172" s="16" t="s">
        <v>1025</v>
      </c>
      <c r="C172" s="16" t="s">
        <v>1026</v>
      </c>
      <c r="D172" s="16" t="s">
        <v>1026</v>
      </c>
      <c r="E172" s="16" t="s">
        <v>42</v>
      </c>
      <c r="F172" s="16"/>
      <c r="G172" s="16"/>
      <c r="H172" s="16"/>
      <c r="I172" s="17">
        <f t="shared" si="18"/>
        <v>0</v>
      </c>
      <c r="J172" s="17">
        <f t="shared" si="19"/>
        <v>0</v>
      </c>
      <c r="K172" s="17">
        <f t="shared" si="20"/>
        <v>0</v>
      </c>
      <c r="L172" s="17">
        <f t="shared" si="21"/>
        <v>0</v>
      </c>
      <c r="M172" s="17">
        <f t="shared" si="22"/>
        <v>0</v>
      </c>
      <c r="N172" s="17"/>
      <c r="O172" s="17"/>
      <c r="P172" s="17">
        <f t="shared" si="23"/>
        <v>11.25</v>
      </c>
      <c r="Q172" s="17">
        <v>11.25</v>
      </c>
      <c r="R172" s="17"/>
      <c r="S172" s="17"/>
      <c r="T172" s="17"/>
      <c r="U172" s="17">
        <f t="shared" si="24"/>
        <v>0</v>
      </c>
      <c r="V172" s="17">
        <f t="shared" si="25"/>
        <v>0</v>
      </c>
      <c r="W172" s="17"/>
      <c r="X172" s="17"/>
      <c r="Y172" s="17">
        <f t="shared" si="26"/>
        <v>0</v>
      </c>
      <c r="Z172" s="17"/>
      <c r="AA172" s="17"/>
      <c r="AB172" s="17"/>
      <c r="AC172" s="17"/>
      <c r="AD172" s="22"/>
      <c r="AE172" s="23"/>
      <c r="AF172" s="23"/>
      <c r="AG172" s="23">
        <v>11.25</v>
      </c>
      <c r="AH172" s="23"/>
      <c r="AI172" s="23"/>
      <c r="AJ172" s="23"/>
      <c r="AK172" s="23"/>
      <c r="AL172" s="23"/>
      <c r="AM172" s="24" t="s">
        <v>1027</v>
      </c>
      <c r="AN172" s="24" t="s">
        <v>1028</v>
      </c>
      <c r="AO172" s="24" t="s">
        <v>1029</v>
      </c>
      <c r="AP172" s="24" t="s">
        <v>1030</v>
      </c>
      <c r="AQ172" s="27" t="s">
        <v>1030</v>
      </c>
      <c r="AR172" s="28"/>
    </row>
    <row r="173" ht="18" customHeight="1" spans="1:44">
      <c r="A173" s="15">
        <v>18160</v>
      </c>
      <c r="B173" s="16" t="s">
        <v>1031</v>
      </c>
      <c r="C173" s="16" t="s">
        <v>1032</v>
      </c>
      <c r="D173" s="16" t="s">
        <v>1032</v>
      </c>
      <c r="E173" s="16" t="s">
        <v>42</v>
      </c>
      <c r="F173" s="16"/>
      <c r="G173" s="16"/>
      <c r="H173" s="16"/>
      <c r="I173" s="17">
        <f t="shared" si="18"/>
        <v>216</v>
      </c>
      <c r="J173" s="17">
        <f t="shared" si="19"/>
        <v>216</v>
      </c>
      <c r="K173" s="17">
        <f t="shared" si="20"/>
        <v>0</v>
      </c>
      <c r="L173" s="17">
        <f t="shared" si="21"/>
        <v>216</v>
      </c>
      <c r="M173" s="17">
        <f t="shared" si="22"/>
        <v>19.2</v>
      </c>
      <c r="N173" s="17">
        <v>19.2</v>
      </c>
      <c r="O173" s="17"/>
      <c r="P173" s="17">
        <f t="shared" si="23"/>
        <v>11.25</v>
      </c>
      <c r="Q173" s="17">
        <v>11.25</v>
      </c>
      <c r="R173" s="17"/>
      <c r="S173" s="17"/>
      <c r="T173" s="17">
        <v>19.2</v>
      </c>
      <c r="U173" s="17">
        <f t="shared" si="24"/>
        <v>0</v>
      </c>
      <c r="V173" s="17">
        <f t="shared" si="25"/>
        <v>0</v>
      </c>
      <c r="W173" s="17"/>
      <c r="X173" s="17"/>
      <c r="Y173" s="17">
        <f t="shared" si="26"/>
        <v>0</v>
      </c>
      <c r="Z173" s="17"/>
      <c r="AA173" s="17"/>
      <c r="AB173" s="17"/>
      <c r="AC173" s="17"/>
      <c r="AD173" s="22"/>
      <c r="AE173" s="23"/>
      <c r="AF173" s="23"/>
      <c r="AG173" s="23">
        <v>11.25</v>
      </c>
      <c r="AH173" s="23">
        <v>19.2</v>
      </c>
      <c r="AI173" s="23">
        <v>216</v>
      </c>
      <c r="AJ173" s="23"/>
      <c r="AK173" s="23">
        <v>216</v>
      </c>
      <c r="AL173" s="23">
        <v>216</v>
      </c>
      <c r="AM173" s="24" t="s">
        <v>1033</v>
      </c>
      <c r="AN173" s="24" t="s">
        <v>1034</v>
      </c>
      <c r="AO173" s="24" t="s">
        <v>1035</v>
      </c>
      <c r="AP173" s="24" t="s">
        <v>1036</v>
      </c>
      <c r="AQ173" s="27" t="s">
        <v>1036</v>
      </c>
      <c r="AR173" s="28"/>
    </row>
    <row r="174" ht="18" customHeight="1" spans="1:44">
      <c r="A174" s="15">
        <v>18161</v>
      </c>
      <c r="B174" s="16" t="s">
        <v>1037</v>
      </c>
      <c r="C174" s="16" t="s">
        <v>1038</v>
      </c>
      <c r="D174" s="16" t="s">
        <v>1038</v>
      </c>
      <c r="E174" s="16" t="s">
        <v>42</v>
      </c>
      <c r="F174" s="16"/>
      <c r="G174" s="16"/>
      <c r="H174" s="16"/>
      <c r="I174" s="17">
        <f t="shared" si="18"/>
        <v>108</v>
      </c>
      <c r="J174" s="17">
        <f t="shared" si="19"/>
        <v>108</v>
      </c>
      <c r="K174" s="17">
        <f t="shared" si="20"/>
        <v>0</v>
      </c>
      <c r="L174" s="17">
        <f t="shared" si="21"/>
        <v>108</v>
      </c>
      <c r="M174" s="17">
        <f t="shared" si="22"/>
        <v>9.6</v>
      </c>
      <c r="N174" s="17">
        <v>9.6</v>
      </c>
      <c r="O174" s="17"/>
      <c r="P174" s="17">
        <f t="shared" si="23"/>
        <v>11.25</v>
      </c>
      <c r="Q174" s="17">
        <v>11.25</v>
      </c>
      <c r="R174" s="17"/>
      <c r="S174" s="17"/>
      <c r="T174" s="17">
        <v>9.6</v>
      </c>
      <c r="U174" s="17">
        <f t="shared" si="24"/>
        <v>0</v>
      </c>
      <c r="V174" s="17">
        <f t="shared" si="25"/>
        <v>0</v>
      </c>
      <c r="W174" s="17"/>
      <c r="X174" s="17"/>
      <c r="Y174" s="17">
        <f t="shared" si="26"/>
        <v>0</v>
      </c>
      <c r="Z174" s="17"/>
      <c r="AA174" s="17"/>
      <c r="AB174" s="17"/>
      <c r="AC174" s="17"/>
      <c r="AD174" s="22"/>
      <c r="AE174" s="23"/>
      <c r="AF174" s="23"/>
      <c r="AG174" s="23">
        <v>11.25</v>
      </c>
      <c r="AH174" s="23">
        <v>9.6</v>
      </c>
      <c r="AI174" s="23">
        <v>108</v>
      </c>
      <c r="AJ174" s="23"/>
      <c r="AK174" s="23">
        <v>108</v>
      </c>
      <c r="AL174" s="23">
        <v>108</v>
      </c>
      <c r="AM174" s="24" t="s">
        <v>1039</v>
      </c>
      <c r="AN174" s="24" t="s">
        <v>1040</v>
      </c>
      <c r="AO174" s="24" t="s">
        <v>1041</v>
      </c>
      <c r="AP174" s="24" t="s">
        <v>1042</v>
      </c>
      <c r="AQ174" s="27" t="s">
        <v>1042</v>
      </c>
      <c r="AR174" s="28"/>
    </row>
    <row r="175" ht="18" customHeight="1" spans="1:44">
      <c r="A175" s="15">
        <v>18162</v>
      </c>
      <c r="B175" s="16" t="s">
        <v>1043</v>
      </c>
      <c r="C175" s="16" t="s">
        <v>1044</v>
      </c>
      <c r="D175" s="16" t="s">
        <v>1044</v>
      </c>
      <c r="E175" s="16" t="s">
        <v>42</v>
      </c>
      <c r="F175" s="16"/>
      <c r="G175" s="16"/>
      <c r="H175" s="16"/>
      <c r="I175" s="17">
        <f t="shared" si="18"/>
        <v>0</v>
      </c>
      <c r="J175" s="17">
        <f t="shared" si="19"/>
        <v>0</v>
      </c>
      <c r="K175" s="17">
        <f t="shared" si="20"/>
        <v>0</v>
      </c>
      <c r="L175" s="17">
        <f t="shared" si="21"/>
        <v>0</v>
      </c>
      <c r="M175" s="17">
        <f t="shared" si="22"/>
        <v>0</v>
      </c>
      <c r="N175" s="17"/>
      <c r="O175" s="17"/>
      <c r="P175" s="17">
        <f t="shared" si="23"/>
        <v>11.25</v>
      </c>
      <c r="Q175" s="17">
        <v>11.25</v>
      </c>
      <c r="R175" s="17"/>
      <c r="S175" s="17"/>
      <c r="T175" s="17"/>
      <c r="U175" s="17">
        <f t="shared" si="24"/>
        <v>0</v>
      </c>
      <c r="V175" s="17">
        <f t="shared" si="25"/>
        <v>0</v>
      </c>
      <c r="W175" s="17"/>
      <c r="X175" s="17"/>
      <c r="Y175" s="17">
        <f t="shared" si="26"/>
        <v>0</v>
      </c>
      <c r="Z175" s="17"/>
      <c r="AA175" s="17"/>
      <c r="AB175" s="17"/>
      <c r="AC175" s="17"/>
      <c r="AD175" s="22"/>
      <c r="AE175" s="23"/>
      <c r="AF175" s="23"/>
      <c r="AG175" s="23">
        <v>11.25</v>
      </c>
      <c r="AH175" s="23"/>
      <c r="AI175" s="23"/>
      <c r="AJ175" s="23"/>
      <c r="AK175" s="23"/>
      <c r="AL175" s="23"/>
      <c r="AM175" s="24" t="s">
        <v>1045</v>
      </c>
      <c r="AN175" s="24" t="s">
        <v>1046</v>
      </c>
      <c r="AO175" s="24" t="s">
        <v>1047</v>
      </c>
      <c r="AP175" s="24" t="s">
        <v>1048</v>
      </c>
      <c r="AQ175" s="27" t="s">
        <v>1048</v>
      </c>
      <c r="AR175" s="28"/>
    </row>
    <row r="176" ht="18" customHeight="1" spans="1:44">
      <c r="A176" s="15">
        <v>18163</v>
      </c>
      <c r="B176" s="16" t="s">
        <v>1049</v>
      </c>
      <c r="C176" s="16" t="s">
        <v>1050</v>
      </c>
      <c r="D176" s="16" t="s">
        <v>1050</v>
      </c>
      <c r="E176" s="16" t="s">
        <v>42</v>
      </c>
      <c r="F176" s="16"/>
      <c r="G176" s="16"/>
      <c r="H176" s="16"/>
      <c r="I176" s="17">
        <f t="shared" si="18"/>
        <v>63</v>
      </c>
      <c r="J176" s="17">
        <f t="shared" si="19"/>
        <v>63</v>
      </c>
      <c r="K176" s="17">
        <f t="shared" si="20"/>
        <v>0</v>
      </c>
      <c r="L176" s="17">
        <f t="shared" si="21"/>
        <v>63</v>
      </c>
      <c r="M176" s="17">
        <f t="shared" si="22"/>
        <v>5.6</v>
      </c>
      <c r="N176" s="17">
        <v>5.6</v>
      </c>
      <c r="O176" s="17"/>
      <c r="P176" s="17">
        <f t="shared" si="23"/>
        <v>11.25</v>
      </c>
      <c r="Q176" s="17">
        <v>11.25</v>
      </c>
      <c r="R176" s="17"/>
      <c r="S176" s="17"/>
      <c r="T176" s="17">
        <v>5.6</v>
      </c>
      <c r="U176" s="17">
        <f t="shared" si="24"/>
        <v>0</v>
      </c>
      <c r="V176" s="17">
        <f t="shared" si="25"/>
        <v>0</v>
      </c>
      <c r="W176" s="17"/>
      <c r="X176" s="17"/>
      <c r="Y176" s="17">
        <f t="shared" si="26"/>
        <v>0</v>
      </c>
      <c r="Z176" s="17"/>
      <c r="AA176" s="17"/>
      <c r="AB176" s="17"/>
      <c r="AC176" s="17"/>
      <c r="AD176" s="22"/>
      <c r="AE176" s="23"/>
      <c r="AF176" s="23"/>
      <c r="AG176" s="23">
        <v>11.25</v>
      </c>
      <c r="AH176" s="23">
        <v>5.6</v>
      </c>
      <c r="AI176" s="23">
        <v>63</v>
      </c>
      <c r="AJ176" s="23"/>
      <c r="AK176" s="23">
        <v>63</v>
      </c>
      <c r="AL176" s="23">
        <v>63</v>
      </c>
      <c r="AM176" s="24" t="s">
        <v>1051</v>
      </c>
      <c r="AN176" s="24" t="s">
        <v>1052</v>
      </c>
      <c r="AO176" s="24" t="s">
        <v>1053</v>
      </c>
      <c r="AP176" s="24" t="s">
        <v>1054</v>
      </c>
      <c r="AQ176" s="27" t="s">
        <v>1054</v>
      </c>
      <c r="AR176" s="28"/>
    </row>
    <row r="177" ht="18" customHeight="1" spans="1:44">
      <c r="A177" s="15">
        <v>18164</v>
      </c>
      <c r="B177" s="16" t="s">
        <v>1055</v>
      </c>
      <c r="C177" s="16" t="s">
        <v>1056</v>
      </c>
      <c r="D177" s="16" t="s">
        <v>1056</v>
      </c>
      <c r="E177" s="16" t="s">
        <v>42</v>
      </c>
      <c r="F177" s="16"/>
      <c r="G177" s="16"/>
      <c r="H177" s="16"/>
      <c r="I177" s="17">
        <f t="shared" si="18"/>
        <v>56.25</v>
      </c>
      <c r="J177" s="17">
        <f t="shared" si="19"/>
        <v>56.25</v>
      </c>
      <c r="K177" s="17">
        <f t="shared" si="20"/>
        <v>0</v>
      </c>
      <c r="L177" s="17">
        <f t="shared" si="21"/>
        <v>56.25</v>
      </c>
      <c r="M177" s="17">
        <f t="shared" si="22"/>
        <v>5</v>
      </c>
      <c r="N177" s="17">
        <v>5</v>
      </c>
      <c r="O177" s="17"/>
      <c r="P177" s="17">
        <f t="shared" si="23"/>
        <v>11.25</v>
      </c>
      <c r="Q177" s="17">
        <v>11.25</v>
      </c>
      <c r="R177" s="17"/>
      <c r="S177" s="17"/>
      <c r="T177" s="17">
        <v>5</v>
      </c>
      <c r="U177" s="17">
        <f t="shared" si="24"/>
        <v>0</v>
      </c>
      <c r="V177" s="17">
        <f t="shared" si="25"/>
        <v>0</v>
      </c>
      <c r="W177" s="17"/>
      <c r="X177" s="17"/>
      <c r="Y177" s="17">
        <f t="shared" si="26"/>
        <v>0</v>
      </c>
      <c r="Z177" s="17"/>
      <c r="AA177" s="17"/>
      <c r="AB177" s="17"/>
      <c r="AC177" s="17"/>
      <c r="AD177" s="22"/>
      <c r="AE177" s="23"/>
      <c r="AF177" s="23"/>
      <c r="AG177" s="23">
        <v>11.25</v>
      </c>
      <c r="AH177" s="23">
        <v>5</v>
      </c>
      <c r="AI177" s="23">
        <v>56.25</v>
      </c>
      <c r="AJ177" s="23"/>
      <c r="AK177" s="23">
        <v>56.25</v>
      </c>
      <c r="AL177" s="23">
        <v>56.25</v>
      </c>
      <c r="AM177" s="24" t="s">
        <v>1057</v>
      </c>
      <c r="AN177" s="24" t="s">
        <v>1058</v>
      </c>
      <c r="AO177" s="24" t="s">
        <v>1059</v>
      </c>
      <c r="AP177" s="24" t="s">
        <v>1060</v>
      </c>
      <c r="AQ177" s="27" t="s">
        <v>1060</v>
      </c>
      <c r="AR177" s="28"/>
    </row>
    <row r="178" ht="18" customHeight="1" spans="1:44">
      <c r="A178" s="15">
        <v>18165</v>
      </c>
      <c r="B178" s="16" t="s">
        <v>1061</v>
      </c>
      <c r="C178" s="16" t="s">
        <v>1062</v>
      </c>
      <c r="D178" s="16" t="s">
        <v>1062</v>
      </c>
      <c r="E178" s="16" t="s">
        <v>42</v>
      </c>
      <c r="F178" s="16"/>
      <c r="G178" s="16"/>
      <c r="H178" s="16"/>
      <c r="I178" s="17">
        <f t="shared" si="18"/>
        <v>0</v>
      </c>
      <c r="J178" s="17">
        <f t="shared" si="19"/>
        <v>0</v>
      </c>
      <c r="K178" s="17">
        <f t="shared" si="20"/>
        <v>0</v>
      </c>
      <c r="L178" s="17">
        <f t="shared" si="21"/>
        <v>0</v>
      </c>
      <c r="M178" s="17">
        <f t="shared" si="22"/>
        <v>0</v>
      </c>
      <c r="N178" s="17"/>
      <c r="O178" s="17"/>
      <c r="P178" s="17">
        <f t="shared" si="23"/>
        <v>11.25</v>
      </c>
      <c r="Q178" s="17">
        <v>11.25</v>
      </c>
      <c r="R178" s="17"/>
      <c r="S178" s="17"/>
      <c r="T178" s="17"/>
      <c r="U178" s="17">
        <f t="shared" si="24"/>
        <v>0</v>
      </c>
      <c r="V178" s="17">
        <f t="shared" si="25"/>
        <v>0</v>
      </c>
      <c r="W178" s="17"/>
      <c r="X178" s="17"/>
      <c r="Y178" s="17">
        <f t="shared" si="26"/>
        <v>0</v>
      </c>
      <c r="Z178" s="17"/>
      <c r="AA178" s="17"/>
      <c r="AB178" s="17"/>
      <c r="AC178" s="17"/>
      <c r="AD178" s="22"/>
      <c r="AE178" s="23"/>
      <c r="AF178" s="23"/>
      <c r="AG178" s="23">
        <v>11.25</v>
      </c>
      <c r="AH178" s="23"/>
      <c r="AI178" s="23"/>
      <c r="AJ178" s="23"/>
      <c r="AK178" s="23"/>
      <c r="AL178" s="23"/>
      <c r="AM178" s="24" t="s">
        <v>1063</v>
      </c>
      <c r="AN178" s="24" t="s">
        <v>1064</v>
      </c>
      <c r="AO178" s="24" t="s">
        <v>1065</v>
      </c>
      <c r="AP178" s="24" t="s">
        <v>1066</v>
      </c>
      <c r="AQ178" s="27" t="s">
        <v>1066</v>
      </c>
      <c r="AR178" s="28"/>
    </row>
    <row r="179" ht="18" customHeight="1" spans="1:44">
      <c r="A179" s="15">
        <v>18166</v>
      </c>
      <c r="B179" s="16" t="s">
        <v>1067</v>
      </c>
      <c r="C179" s="16" t="s">
        <v>1068</v>
      </c>
      <c r="D179" s="16" t="s">
        <v>1068</v>
      </c>
      <c r="E179" s="16" t="s">
        <v>42</v>
      </c>
      <c r="F179" s="16"/>
      <c r="G179" s="16"/>
      <c r="H179" s="16"/>
      <c r="I179" s="17">
        <f t="shared" si="18"/>
        <v>0</v>
      </c>
      <c r="J179" s="17">
        <f t="shared" si="19"/>
        <v>0</v>
      </c>
      <c r="K179" s="17">
        <f t="shared" si="20"/>
        <v>0</v>
      </c>
      <c r="L179" s="17">
        <f t="shared" si="21"/>
        <v>0</v>
      </c>
      <c r="M179" s="17">
        <f t="shared" si="22"/>
        <v>0</v>
      </c>
      <c r="N179" s="17"/>
      <c r="O179" s="17"/>
      <c r="P179" s="17">
        <f t="shared" si="23"/>
        <v>11.25</v>
      </c>
      <c r="Q179" s="17">
        <v>11.25</v>
      </c>
      <c r="R179" s="17"/>
      <c r="S179" s="17"/>
      <c r="T179" s="17"/>
      <c r="U179" s="17">
        <f t="shared" si="24"/>
        <v>0</v>
      </c>
      <c r="V179" s="17">
        <f t="shared" si="25"/>
        <v>0</v>
      </c>
      <c r="W179" s="17"/>
      <c r="X179" s="17"/>
      <c r="Y179" s="17">
        <f t="shared" si="26"/>
        <v>0</v>
      </c>
      <c r="Z179" s="17"/>
      <c r="AA179" s="17"/>
      <c r="AB179" s="17"/>
      <c r="AC179" s="17"/>
      <c r="AD179" s="22"/>
      <c r="AE179" s="23"/>
      <c r="AF179" s="23"/>
      <c r="AG179" s="23">
        <v>11.25</v>
      </c>
      <c r="AH179" s="23"/>
      <c r="AI179" s="23"/>
      <c r="AJ179" s="23"/>
      <c r="AK179" s="23"/>
      <c r="AL179" s="23"/>
      <c r="AM179" s="24" t="s">
        <v>1069</v>
      </c>
      <c r="AN179" s="24" t="s">
        <v>1070</v>
      </c>
      <c r="AO179" s="24" t="s">
        <v>1071</v>
      </c>
      <c r="AP179" s="24" t="s">
        <v>1072</v>
      </c>
      <c r="AQ179" s="27" t="s">
        <v>1072</v>
      </c>
      <c r="AR179" s="28"/>
    </row>
    <row r="180" ht="18" customHeight="1" spans="1:44">
      <c r="A180" s="15">
        <v>18167</v>
      </c>
      <c r="B180" s="16" t="s">
        <v>1073</v>
      </c>
      <c r="C180" s="16" t="s">
        <v>1074</v>
      </c>
      <c r="D180" s="16" t="s">
        <v>1074</v>
      </c>
      <c r="E180" s="16" t="s">
        <v>42</v>
      </c>
      <c r="F180" s="16"/>
      <c r="G180" s="16"/>
      <c r="H180" s="16"/>
      <c r="I180" s="17">
        <f t="shared" si="18"/>
        <v>135</v>
      </c>
      <c r="J180" s="17">
        <f t="shared" si="19"/>
        <v>135</v>
      </c>
      <c r="K180" s="17">
        <f t="shared" si="20"/>
        <v>0</v>
      </c>
      <c r="L180" s="17">
        <f t="shared" si="21"/>
        <v>135</v>
      </c>
      <c r="M180" s="17">
        <f t="shared" si="22"/>
        <v>12</v>
      </c>
      <c r="N180" s="17">
        <v>12</v>
      </c>
      <c r="O180" s="17"/>
      <c r="P180" s="17">
        <f t="shared" si="23"/>
        <v>11.25</v>
      </c>
      <c r="Q180" s="17">
        <v>11.25</v>
      </c>
      <c r="R180" s="17"/>
      <c r="S180" s="17"/>
      <c r="T180" s="17">
        <v>12</v>
      </c>
      <c r="U180" s="17">
        <f t="shared" si="24"/>
        <v>0</v>
      </c>
      <c r="V180" s="17">
        <f t="shared" si="25"/>
        <v>0</v>
      </c>
      <c r="W180" s="17"/>
      <c r="X180" s="17"/>
      <c r="Y180" s="17">
        <f t="shared" si="26"/>
        <v>0</v>
      </c>
      <c r="Z180" s="17"/>
      <c r="AA180" s="17"/>
      <c r="AB180" s="17"/>
      <c r="AC180" s="17"/>
      <c r="AD180" s="22"/>
      <c r="AE180" s="23"/>
      <c r="AF180" s="23"/>
      <c r="AG180" s="23">
        <v>11.25</v>
      </c>
      <c r="AH180" s="23">
        <v>12</v>
      </c>
      <c r="AI180" s="23">
        <v>135</v>
      </c>
      <c r="AJ180" s="23"/>
      <c r="AK180" s="23">
        <v>135</v>
      </c>
      <c r="AL180" s="23">
        <v>135</v>
      </c>
      <c r="AM180" s="24" t="s">
        <v>1075</v>
      </c>
      <c r="AN180" s="24" t="s">
        <v>1076</v>
      </c>
      <c r="AO180" s="24" t="s">
        <v>1077</v>
      </c>
      <c r="AP180" s="24" t="s">
        <v>1078</v>
      </c>
      <c r="AQ180" s="27" t="s">
        <v>1078</v>
      </c>
      <c r="AR180" s="28"/>
    </row>
    <row r="181" ht="18" customHeight="1" spans="1:44">
      <c r="A181" s="15">
        <v>18168</v>
      </c>
      <c r="B181" s="16" t="s">
        <v>1079</v>
      </c>
      <c r="C181" s="16" t="s">
        <v>1080</v>
      </c>
      <c r="D181" s="16" t="s">
        <v>1080</v>
      </c>
      <c r="E181" s="16" t="s">
        <v>42</v>
      </c>
      <c r="F181" s="16"/>
      <c r="G181" s="16"/>
      <c r="H181" s="16"/>
      <c r="I181" s="17">
        <f t="shared" si="18"/>
        <v>174.38</v>
      </c>
      <c r="J181" s="17">
        <f t="shared" si="19"/>
        <v>174.38</v>
      </c>
      <c r="K181" s="17">
        <f t="shared" si="20"/>
        <v>0</v>
      </c>
      <c r="L181" s="17">
        <f t="shared" si="21"/>
        <v>174.38</v>
      </c>
      <c r="M181" s="17">
        <f t="shared" si="22"/>
        <v>15.5</v>
      </c>
      <c r="N181" s="17">
        <v>15.5</v>
      </c>
      <c r="O181" s="17"/>
      <c r="P181" s="17">
        <f t="shared" si="23"/>
        <v>11.25</v>
      </c>
      <c r="Q181" s="17">
        <v>11.25</v>
      </c>
      <c r="R181" s="17"/>
      <c r="S181" s="17"/>
      <c r="T181" s="17">
        <v>15.5</v>
      </c>
      <c r="U181" s="17">
        <f t="shared" si="24"/>
        <v>0</v>
      </c>
      <c r="V181" s="17">
        <f t="shared" si="25"/>
        <v>0</v>
      </c>
      <c r="W181" s="17"/>
      <c r="X181" s="17"/>
      <c r="Y181" s="17">
        <f t="shared" si="26"/>
        <v>0</v>
      </c>
      <c r="Z181" s="17"/>
      <c r="AA181" s="17"/>
      <c r="AB181" s="17"/>
      <c r="AC181" s="17"/>
      <c r="AD181" s="22"/>
      <c r="AE181" s="23"/>
      <c r="AF181" s="23"/>
      <c r="AG181" s="23">
        <v>11.25</v>
      </c>
      <c r="AH181" s="23">
        <v>15.5</v>
      </c>
      <c r="AI181" s="23">
        <v>174.38</v>
      </c>
      <c r="AJ181" s="23"/>
      <c r="AK181" s="23">
        <v>174.38</v>
      </c>
      <c r="AL181" s="23">
        <v>174.38</v>
      </c>
      <c r="AM181" s="24" t="s">
        <v>1081</v>
      </c>
      <c r="AN181" s="24" t="s">
        <v>1082</v>
      </c>
      <c r="AO181" s="24" t="s">
        <v>1083</v>
      </c>
      <c r="AP181" s="24" t="s">
        <v>1084</v>
      </c>
      <c r="AQ181" s="27" t="s">
        <v>1084</v>
      </c>
      <c r="AR181" s="28"/>
    </row>
    <row r="182" ht="18" customHeight="1" spans="1:44">
      <c r="A182" s="15">
        <v>18169</v>
      </c>
      <c r="B182" s="16" t="s">
        <v>1085</v>
      </c>
      <c r="C182" s="16" t="s">
        <v>1086</v>
      </c>
      <c r="D182" s="16" t="s">
        <v>1086</v>
      </c>
      <c r="E182" s="16" t="s">
        <v>42</v>
      </c>
      <c r="F182" s="16"/>
      <c r="G182" s="16"/>
      <c r="H182" s="16"/>
      <c r="I182" s="17">
        <f t="shared" si="18"/>
        <v>74.25</v>
      </c>
      <c r="J182" s="17">
        <f t="shared" si="19"/>
        <v>74.25</v>
      </c>
      <c r="K182" s="17">
        <f t="shared" si="20"/>
        <v>0</v>
      </c>
      <c r="L182" s="17">
        <f t="shared" si="21"/>
        <v>74.25</v>
      </c>
      <c r="M182" s="17">
        <f t="shared" si="22"/>
        <v>6.6</v>
      </c>
      <c r="N182" s="17">
        <v>6.6</v>
      </c>
      <c r="O182" s="17"/>
      <c r="P182" s="17">
        <f t="shared" si="23"/>
        <v>11.25</v>
      </c>
      <c r="Q182" s="17">
        <v>11.25</v>
      </c>
      <c r="R182" s="17"/>
      <c r="S182" s="17"/>
      <c r="T182" s="17">
        <v>6.6</v>
      </c>
      <c r="U182" s="17">
        <f t="shared" si="24"/>
        <v>0</v>
      </c>
      <c r="V182" s="17">
        <f t="shared" si="25"/>
        <v>0</v>
      </c>
      <c r="W182" s="17"/>
      <c r="X182" s="17"/>
      <c r="Y182" s="17">
        <f t="shared" si="26"/>
        <v>0</v>
      </c>
      <c r="Z182" s="17"/>
      <c r="AA182" s="17"/>
      <c r="AB182" s="17"/>
      <c r="AC182" s="17"/>
      <c r="AD182" s="22"/>
      <c r="AE182" s="23"/>
      <c r="AF182" s="23"/>
      <c r="AG182" s="23">
        <v>11.25</v>
      </c>
      <c r="AH182" s="23">
        <v>6.6</v>
      </c>
      <c r="AI182" s="23">
        <v>74.25</v>
      </c>
      <c r="AJ182" s="23"/>
      <c r="AK182" s="23">
        <v>74.25</v>
      </c>
      <c r="AL182" s="23">
        <v>74.25</v>
      </c>
      <c r="AM182" s="24" t="s">
        <v>1087</v>
      </c>
      <c r="AN182" s="24" t="s">
        <v>1088</v>
      </c>
      <c r="AO182" s="24" t="s">
        <v>1089</v>
      </c>
      <c r="AP182" s="24" t="s">
        <v>1090</v>
      </c>
      <c r="AQ182" s="27" t="s">
        <v>1090</v>
      </c>
      <c r="AR182" s="28"/>
    </row>
    <row r="183" ht="18" customHeight="1" spans="1:44">
      <c r="A183" s="15">
        <v>18170</v>
      </c>
      <c r="B183" s="16" t="s">
        <v>1091</v>
      </c>
      <c r="C183" s="16" t="s">
        <v>1092</v>
      </c>
      <c r="D183" s="16" t="s">
        <v>1092</v>
      </c>
      <c r="E183" s="16" t="s">
        <v>42</v>
      </c>
      <c r="F183" s="16"/>
      <c r="G183" s="16"/>
      <c r="H183" s="16"/>
      <c r="I183" s="17">
        <f t="shared" si="18"/>
        <v>70.88</v>
      </c>
      <c r="J183" s="17">
        <f t="shared" si="19"/>
        <v>70.88</v>
      </c>
      <c r="K183" s="17">
        <f t="shared" si="20"/>
        <v>0</v>
      </c>
      <c r="L183" s="17">
        <f t="shared" si="21"/>
        <v>70.88</v>
      </c>
      <c r="M183" s="17">
        <f t="shared" si="22"/>
        <v>6.3</v>
      </c>
      <c r="N183" s="17">
        <v>6.3</v>
      </c>
      <c r="O183" s="17"/>
      <c r="P183" s="17">
        <f t="shared" si="23"/>
        <v>11.25</v>
      </c>
      <c r="Q183" s="17">
        <v>11.25</v>
      </c>
      <c r="R183" s="17"/>
      <c r="S183" s="17"/>
      <c r="T183" s="17">
        <v>6.3</v>
      </c>
      <c r="U183" s="17">
        <f t="shared" si="24"/>
        <v>0</v>
      </c>
      <c r="V183" s="17">
        <f t="shared" si="25"/>
        <v>0</v>
      </c>
      <c r="W183" s="17"/>
      <c r="X183" s="17"/>
      <c r="Y183" s="17">
        <f t="shared" si="26"/>
        <v>0</v>
      </c>
      <c r="Z183" s="17"/>
      <c r="AA183" s="17"/>
      <c r="AB183" s="17"/>
      <c r="AC183" s="17"/>
      <c r="AD183" s="22"/>
      <c r="AE183" s="23"/>
      <c r="AF183" s="23"/>
      <c r="AG183" s="23">
        <v>11.25</v>
      </c>
      <c r="AH183" s="23">
        <v>6.3</v>
      </c>
      <c r="AI183" s="23">
        <v>70.88</v>
      </c>
      <c r="AJ183" s="23"/>
      <c r="AK183" s="23">
        <v>70.88</v>
      </c>
      <c r="AL183" s="23">
        <v>70.88</v>
      </c>
      <c r="AM183" s="24" t="s">
        <v>1093</v>
      </c>
      <c r="AN183" s="24" t="s">
        <v>1094</v>
      </c>
      <c r="AO183" s="24" t="s">
        <v>1095</v>
      </c>
      <c r="AP183" s="24" t="s">
        <v>1096</v>
      </c>
      <c r="AQ183" s="27" t="s">
        <v>1096</v>
      </c>
      <c r="AR183" s="28"/>
    </row>
    <row r="184" ht="18" customHeight="1" spans="1:44">
      <c r="A184" s="15">
        <v>18171</v>
      </c>
      <c r="B184" s="16" t="s">
        <v>1097</v>
      </c>
      <c r="C184" s="16" t="s">
        <v>1098</v>
      </c>
      <c r="D184" s="16" t="s">
        <v>1098</v>
      </c>
      <c r="E184" s="16" t="s">
        <v>42</v>
      </c>
      <c r="F184" s="16"/>
      <c r="G184" s="16"/>
      <c r="H184" s="16"/>
      <c r="I184" s="17">
        <f t="shared" si="18"/>
        <v>21.38</v>
      </c>
      <c r="J184" s="17">
        <f t="shared" si="19"/>
        <v>21.38</v>
      </c>
      <c r="K184" s="17">
        <f t="shared" si="20"/>
        <v>0</v>
      </c>
      <c r="L184" s="17">
        <f t="shared" si="21"/>
        <v>21.38</v>
      </c>
      <c r="M184" s="17">
        <f t="shared" si="22"/>
        <v>1.9</v>
      </c>
      <c r="N184" s="17">
        <v>1.9</v>
      </c>
      <c r="O184" s="17"/>
      <c r="P184" s="17">
        <f t="shared" si="23"/>
        <v>11.25</v>
      </c>
      <c r="Q184" s="17">
        <v>11.25</v>
      </c>
      <c r="R184" s="17"/>
      <c r="S184" s="17"/>
      <c r="T184" s="17">
        <v>1.9</v>
      </c>
      <c r="U184" s="17">
        <f t="shared" si="24"/>
        <v>0</v>
      </c>
      <c r="V184" s="17">
        <f t="shared" si="25"/>
        <v>0</v>
      </c>
      <c r="W184" s="17"/>
      <c r="X184" s="17"/>
      <c r="Y184" s="17">
        <f t="shared" si="26"/>
        <v>0</v>
      </c>
      <c r="Z184" s="17"/>
      <c r="AA184" s="17"/>
      <c r="AB184" s="17"/>
      <c r="AC184" s="17"/>
      <c r="AD184" s="22"/>
      <c r="AE184" s="23"/>
      <c r="AF184" s="23"/>
      <c r="AG184" s="23">
        <v>11.25</v>
      </c>
      <c r="AH184" s="23">
        <v>1.9</v>
      </c>
      <c r="AI184" s="23">
        <v>21.38</v>
      </c>
      <c r="AJ184" s="23"/>
      <c r="AK184" s="23">
        <v>21.38</v>
      </c>
      <c r="AL184" s="23">
        <v>21.38</v>
      </c>
      <c r="AM184" s="24" t="s">
        <v>1099</v>
      </c>
      <c r="AN184" s="24" t="s">
        <v>1100</v>
      </c>
      <c r="AO184" s="24" t="s">
        <v>1101</v>
      </c>
      <c r="AP184" s="24" t="s">
        <v>1102</v>
      </c>
      <c r="AQ184" s="27" t="s">
        <v>1102</v>
      </c>
      <c r="AR184" s="28"/>
    </row>
    <row r="185" ht="18" customHeight="1" spans="1:44">
      <c r="A185" s="15">
        <v>18172</v>
      </c>
      <c r="B185" s="16" t="s">
        <v>1103</v>
      </c>
      <c r="C185" s="16" t="s">
        <v>1104</v>
      </c>
      <c r="D185" s="16" t="s">
        <v>1104</v>
      </c>
      <c r="E185" s="16" t="s">
        <v>42</v>
      </c>
      <c r="F185" s="16"/>
      <c r="G185" s="16"/>
      <c r="H185" s="16"/>
      <c r="I185" s="17">
        <f t="shared" si="18"/>
        <v>63</v>
      </c>
      <c r="J185" s="17">
        <f t="shared" si="19"/>
        <v>63</v>
      </c>
      <c r="K185" s="17">
        <f t="shared" si="20"/>
        <v>0</v>
      </c>
      <c r="L185" s="17">
        <f t="shared" si="21"/>
        <v>63</v>
      </c>
      <c r="M185" s="17">
        <f t="shared" si="22"/>
        <v>5.6</v>
      </c>
      <c r="N185" s="17">
        <v>5.6</v>
      </c>
      <c r="O185" s="17"/>
      <c r="P185" s="17">
        <f t="shared" si="23"/>
        <v>11.25</v>
      </c>
      <c r="Q185" s="17">
        <v>11.25</v>
      </c>
      <c r="R185" s="17"/>
      <c r="S185" s="17"/>
      <c r="T185" s="17">
        <v>5.6</v>
      </c>
      <c r="U185" s="17">
        <f t="shared" si="24"/>
        <v>0</v>
      </c>
      <c r="V185" s="17">
        <f t="shared" si="25"/>
        <v>0</v>
      </c>
      <c r="W185" s="17"/>
      <c r="X185" s="17"/>
      <c r="Y185" s="17">
        <f t="shared" si="26"/>
        <v>0</v>
      </c>
      <c r="Z185" s="17"/>
      <c r="AA185" s="17"/>
      <c r="AB185" s="17"/>
      <c r="AC185" s="17"/>
      <c r="AD185" s="22"/>
      <c r="AE185" s="23"/>
      <c r="AF185" s="23"/>
      <c r="AG185" s="23">
        <v>11.25</v>
      </c>
      <c r="AH185" s="23">
        <v>5.6</v>
      </c>
      <c r="AI185" s="23">
        <v>63</v>
      </c>
      <c r="AJ185" s="23"/>
      <c r="AK185" s="23">
        <v>63</v>
      </c>
      <c r="AL185" s="23">
        <v>63</v>
      </c>
      <c r="AM185" s="24" t="s">
        <v>1105</v>
      </c>
      <c r="AN185" s="24" t="s">
        <v>1106</v>
      </c>
      <c r="AO185" s="24" t="s">
        <v>1107</v>
      </c>
      <c r="AP185" s="24" t="s">
        <v>1108</v>
      </c>
      <c r="AQ185" s="27" t="s">
        <v>1108</v>
      </c>
      <c r="AR185" s="28"/>
    </row>
    <row r="186" ht="18" customHeight="1" spans="1:44">
      <c r="A186" s="15">
        <v>18173</v>
      </c>
      <c r="B186" s="16" t="s">
        <v>1109</v>
      </c>
      <c r="C186" s="16" t="s">
        <v>1110</v>
      </c>
      <c r="D186" s="16" t="s">
        <v>1110</v>
      </c>
      <c r="E186" s="16" t="s">
        <v>42</v>
      </c>
      <c r="F186" s="16"/>
      <c r="G186" s="16"/>
      <c r="H186" s="16"/>
      <c r="I186" s="17">
        <f t="shared" si="18"/>
        <v>57.38</v>
      </c>
      <c r="J186" s="17">
        <f t="shared" si="19"/>
        <v>57.38</v>
      </c>
      <c r="K186" s="17">
        <f t="shared" si="20"/>
        <v>0</v>
      </c>
      <c r="L186" s="17">
        <f t="shared" si="21"/>
        <v>57.38</v>
      </c>
      <c r="M186" s="17">
        <f t="shared" si="22"/>
        <v>5.1</v>
      </c>
      <c r="N186" s="17">
        <v>5.1</v>
      </c>
      <c r="O186" s="17"/>
      <c r="P186" s="17">
        <f t="shared" si="23"/>
        <v>11.25</v>
      </c>
      <c r="Q186" s="17">
        <v>11.25</v>
      </c>
      <c r="R186" s="17"/>
      <c r="S186" s="17"/>
      <c r="T186" s="17">
        <v>5.1</v>
      </c>
      <c r="U186" s="17">
        <f t="shared" si="24"/>
        <v>0</v>
      </c>
      <c r="V186" s="17">
        <f t="shared" si="25"/>
        <v>0</v>
      </c>
      <c r="W186" s="17"/>
      <c r="X186" s="17"/>
      <c r="Y186" s="17">
        <f t="shared" si="26"/>
        <v>0</v>
      </c>
      <c r="Z186" s="17"/>
      <c r="AA186" s="17"/>
      <c r="AB186" s="17"/>
      <c r="AC186" s="17"/>
      <c r="AD186" s="22"/>
      <c r="AE186" s="23"/>
      <c r="AF186" s="23"/>
      <c r="AG186" s="23">
        <v>11.25</v>
      </c>
      <c r="AH186" s="23">
        <v>5.1</v>
      </c>
      <c r="AI186" s="23">
        <v>57.38</v>
      </c>
      <c r="AJ186" s="23"/>
      <c r="AK186" s="23">
        <v>57.38</v>
      </c>
      <c r="AL186" s="23">
        <v>57.38</v>
      </c>
      <c r="AM186" s="24" t="s">
        <v>1111</v>
      </c>
      <c r="AN186" s="24" t="s">
        <v>1112</v>
      </c>
      <c r="AO186" s="24" t="s">
        <v>1113</v>
      </c>
      <c r="AP186" s="24" t="s">
        <v>1114</v>
      </c>
      <c r="AQ186" s="27" t="s">
        <v>1114</v>
      </c>
      <c r="AR186" s="28"/>
    </row>
    <row r="187" ht="18" customHeight="1" spans="1:44">
      <c r="A187" s="15">
        <v>18174</v>
      </c>
      <c r="B187" s="16" t="s">
        <v>1115</v>
      </c>
      <c r="C187" s="16" t="s">
        <v>1116</v>
      </c>
      <c r="D187" s="16" t="s">
        <v>1116</v>
      </c>
      <c r="E187" s="16" t="s">
        <v>42</v>
      </c>
      <c r="F187" s="16"/>
      <c r="G187" s="16"/>
      <c r="H187" s="16"/>
      <c r="I187" s="17">
        <f t="shared" si="18"/>
        <v>0</v>
      </c>
      <c r="J187" s="17">
        <f t="shared" si="19"/>
        <v>0</v>
      </c>
      <c r="K187" s="17">
        <f t="shared" si="20"/>
        <v>0</v>
      </c>
      <c r="L187" s="17">
        <f t="shared" si="21"/>
        <v>0</v>
      </c>
      <c r="M187" s="17">
        <f t="shared" si="22"/>
        <v>0</v>
      </c>
      <c r="N187" s="17"/>
      <c r="O187" s="17"/>
      <c r="P187" s="17">
        <f t="shared" si="23"/>
        <v>11.25</v>
      </c>
      <c r="Q187" s="17">
        <v>11.25</v>
      </c>
      <c r="R187" s="17"/>
      <c r="S187" s="17"/>
      <c r="T187" s="17"/>
      <c r="U187" s="17">
        <f t="shared" si="24"/>
        <v>0</v>
      </c>
      <c r="V187" s="17">
        <f t="shared" si="25"/>
        <v>0</v>
      </c>
      <c r="W187" s="17"/>
      <c r="X187" s="17"/>
      <c r="Y187" s="17">
        <f t="shared" si="26"/>
        <v>0</v>
      </c>
      <c r="Z187" s="17"/>
      <c r="AA187" s="17"/>
      <c r="AB187" s="17"/>
      <c r="AC187" s="17"/>
      <c r="AD187" s="22"/>
      <c r="AE187" s="23"/>
      <c r="AF187" s="23"/>
      <c r="AG187" s="23">
        <v>11.25</v>
      </c>
      <c r="AH187" s="23"/>
      <c r="AI187" s="23"/>
      <c r="AJ187" s="23"/>
      <c r="AK187" s="23"/>
      <c r="AL187" s="23"/>
      <c r="AM187" s="24" t="s">
        <v>1117</v>
      </c>
      <c r="AN187" s="24" t="s">
        <v>1118</v>
      </c>
      <c r="AO187" s="24" t="s">
        <v>1119</v>
      </c>
      <c r="AP187" s="24" t="s">
        <v>1120</v>
      </c>
      <c r="AQ187" s="27" t="s">
        <v>1120</v>
      </c>
      <c r="AR187" s="28"/>
    </row>
    <row r="188" ht="18" customHeight="1" spans="1:44">
      <c r="A188" s="15">
        <v>18175</v>
      </c>
      <c r="B188" s="16" t="s">
        <v>1121</v>
      </c>
      <c r="C188" s="16" t="s">
        <v>1122</v>
      </c>
      <c r="D188" s="16" t="s">
        <v>1122</v>
      </c>
      <c r="E188" s="16" t="s">
        <v>42</v>
      </c>
      <c r="F188" s="16"/>
      <c r="G188" s="16"/>
      <c r="H188" s="16"/>
      <c r="I188" s="17">
        <f t="shared" si="18"/>
        <v>0</v>
      </c>
      <c r="J188" s="17">
        <f t="shared" si="19"/>
        <v>0</v>
      </c>
      <c r="K188" s="17">
        <f t="shared" si="20"/>
        <v>0</v>
      </c>
      <c r="L188" s="17">
        <f t="shared" si="21"/>
        <v>0</v>
      </c>
      <c r="M188" s="17">
        <f t="shared" si="22"/>
        <v>0</v>
      </c>
      <c r="N188" s="17"/>
      <c r="O188" s="17"/>
      <c r="P188" s="17">
        <f t="shared" si="23"/>
        <v>11.25</v>
      </c>
      <c r="Q188" s="17">
        <v>11.25</v>
      </c>
      <c r="R188" s="17"/>
      <c r="S188" s="17"/>
      <c r="T188" s="17"/>
      <c r="U188" s="17">
        <f t="shared" si="24"/>
        <v>0</v>
      </c>
      <c r="V188" s="17">
        <f t="shared" si="25"/>
        <v>0</v>
      </c>
      <c r="W188" s="17"/>
      <c r="X188" s="17"/>
      <c r="Y188" s="17">
        <f t="shared" si="26"/>
        <v>0</v>
      </c>
      <c r="Z188" s="17"/>
      <c r="AA188" s="17"/>
      <c r="AB188" s="17"/>
      <c r="AC188" s="17"/>
      <c r="AD188" s="22"/>
      <c r="AE188" s="23"/>
      <c r="AF188" s="23"/>
      <c r="AG188" s="23">
        <v>11.25</v>
      </c>
      <c r="AH188" s="23"/>
      <c r="AI188" s="23"/>
      <c r="AJ188" s="23"/>
      <c r="AK188" s="23"/>
      <c r="AL188" s="23"/>
      <c r="AM188" s="24" t="s">
        <v>1123</v>
      </c>
      <c r="AN188" s="24" t="s">
        <v>1124</v>
      </c>
      <c r="AO188" s="24" t="s">
        <v>1125</v>
      </c>
      <c r="AP188" s="24" t="s">
        <v>1126</v>
      </c>
      <c r="AQ188" s="27" t="s">
        <v>1126</v>
      </c>
      <c r="AR188" s="28"/>
    </row>
    <row r="189" ht="18" customHeight="1" spans="1:44">
      <c r="A189" s="15">
        <v>18176</v>
      </c>
      <c r="B189" s="16" t="s">
        <v>1127</v>
      </c>
      <c r="C189" s="16" t="s">
        <v>1128</v>
      </c>
      <c r="D189" s="16" t="s">
        <v>1128</v>
      </c>
      <c r="E189" s="16" t="s">
        <v>42</v>
      </c>
      <c r="F189" s="16"/>
      <c r="G189" s="16"/>
      <c r="H189" s="16"/>
      <c r="I189" s="17">
        <f t="shared" si="18"/>
        <v>0</v>
      </c>
      <c r="J189" s="17">
        <f t="shared" si="19"/>
        <v>0</v>
      </c>
      <c r="K189" s="17">
        <f t="shared" si="20"/>
        <v>0</v>
      </c>
      <c r="L189" s="17">
        <f t="shared" si="21"/>
        <v>0</v>
      </c>
      <c r="M189" s="17">
        <f t="shared" si="22"/>
        <v>0</v>
      </c>
      <c r="N189" s="17"/>
      <c r="O189" s="17"/>
      <c r="P189" s="17">
        <f t="shared" si="23"/>
        <v>11.25</v>
      </c>
      <c r="Q189" s="17">
        <v>11.25</v>
      </c>
      <c r="R189" s="17"/>
      <c r="S189" s="17"/>
      <c r="T189" s="17"/>
      <c r="U189" s="17">
        <f t="shared" si="24"/>
        <v>0</v>
      </c>
      <c r="V189" s="17">
        <f t="shared" si="25"/>
        <v>0</v>
      </c>
      <c r="W189" s="17"/>
      <c r="X189" s="17"/>
      <c r="Y189" s="17">
        <f t="shared" si="26"/>
        <v>0</v>
      </c>
      <c r="Z189" s="17"/>
      <c r="AA189" s="17"/>
      <c r="AB189" s="17"/>
      <c r="AC189" s="17"/>
      <c r="AD189" s="22"/>
      <c r="AE189" s="23"/>
      <c r="AF189" s="23"/>
      <c r="AG189" s="23">
        <v>11.25</v>
      </c>
      <c r="AH189" s="23"/>
      <c r="AI189" s="23"/>
      <c r="AJ189" s="23"/>
      <c r="AK189" s="23"/>
      <c r="AL189" s="23"/>
      <c r="AM189" s="24" t="s">
        <v>1129</v>
      </c>
      <c r="AN189" s="24" t="s">
        <v>1130</v>
      </c>
      <c r="AO189" s="24" t="s">
        <v>1131</v>
      </c>
      <c r="AP189" s="24" t="s">
        <v>1132</v>
      </c>
      <c r="AQ189" s="27" t="s">
        <v>1132</v>
      </c>
      <c r="AR189" s="28"/>
    </row>
    <row r="190" ht="18" customHeight="1" spans="1:44">
      <c r="A190" s="15">
        <v>18177</v>
      </c>
      <c r="B190" s="16" t="s">
        <v>1133</v>
      </c>
      <c r="C190" s="16" t="s">
        <v>1134</v>
      </c>
      <c r="D190" s="16" t="s">
        <v>1134</v>
      </c>
      <c r="E190" s="16" t="s">
        <v>42</v>
      </c>
      <c r="F190" s="16"/>
      <c r="G190" s="16"/>
      <c r="H190" s="16"/>
      <c r="I190" s="17">
        <f t="shared" si="18"/>
        <v>0</v>
      </c>
      <c r="J190" s="17">
        <f t="shared" si="19"/>
        <v>0</v>
      </c>
      <c r="K190" s="17">
        <f t="shared" si="20"/>
        <v>0</v>
      </c>
      <c r="L190" s="17">
        <f t="shared" si="21"/>
        <v>0</v>
      </c>
      <c r="M190" s="17">
        <f t="shared" si="22"/>
        <v>0</v>
      </c>
      <c r="N190" s="17"/>
      <c r="O190" s="17"/>
      <c r="P190" s="17">
        <f t="shared" si="23"/>
        <v>11.25</v>
      </c>
      <c r="Q190" s="17">
        <v>11.25</v>
      </c>
      <c r="R190" s="17"/>
      <c r="S190" s="17"/>
      <c r="T190" s="17"/>
      <c r="U190" s="17">
        <f t="shared" si="24"/>
        <v>0</v>
      </c>
      <c r="V190" s="17">
        <f t="shared" si="25"/>
        <v>0</v>
      </c>
      <c r="W190" s="17"/>
      <c r="X190" s="17"/>
      <c r="Y190" s="17">
        <f t="shared" si="26"/>
        <v>0</v>
      </c>
      <c r="Z190" s="17"/>
      <c r="AA190" s="17"/>
      <c r="AB190" s="17"/>
      <c r="AC190" s="17"/>
      <c r="AD190" s="22"/>
      <c r="AE190" s="23"/>
      <c r="AF190" s="23"/>
      <c r="AG190" s="23">
        <v>11.25</v>
      </c>
      <c r="AH190" s="23"/>
      <c r="AI190" s="23"/>
      <c r="AJ190" s="23"/>
      <c r="AK190" s="23"/>
      <c r="AL190" s="23"/>
      <c r="AM190" s="24" t="s">
        <v>1135</v>
      </c>
      <c r="AN190" s="24" t="s">
        <v>1136</v>
      </c>
      <c r="AO190" s="24" t="s">
        <v>1137</v>
      </c>
      <c r="AP190" s="24" t="s">
        <v>1138</v>
      </c>
      <c r="AQ190" s="27" t="s">
        <v>1138</v>
      </c>
      <c r="AR190" s="28"/>
    </row>
    <row r="191" ht="18" customHeight="1" spans="1:44">
      <c r="A191" s="15">
        <v>18178</v>
      </c>
      <c r="B191" s="16" t="s">
        <v>1139</v>
      </c>
      <c r="C191" s="16" t="s">
        <v>1140</v>
      </c>
      <c r="D191" s="16" t="s">
        <v>1140</v>
      </c>
      <c r="E191" s="16" t="s">
        <v>42</v>
      </c>
      <c r="F191" s="16"/>
      <c r="G191" s="16"/>
      <c r="H191" s="16"/>
      <c r="I191" s="17">
        <f t="shared" si="18"/>
        <v>0</v>
      </c>
      <c r="J191" s="17">
        <f t="shared" si="19"/>
        <v>0</v>
      </c>
      <c r="K191" s="17">
        <f t="shared" si="20"/>
        <v>0</v>
      </c>
      <c r="L191" s="17">
        <f t="shared" si="21"/>
        <v>0</v>
      </c>
      <c r="M191" s="17">
        <f t="shared" si="22"/>
        <v>0</v>
      </c>
      <c r="N191" s="17"/>
      <c r="O191" s="17"/>
      <c r="P191" s="17">
        <f t="shared" si="23"/>
        <v>11.25</v>
      </c>
      <c r="Q191" s="17">
        <v>11.25</v>
      </c>
      <c r="R191" s="17"/>
      <c r="S191" s="17"/>
      <c r="T191" s="17"/>
      <c r="U191" s="17">
        <f t="shared" si="24"/>
        <v>0</v>
      </c>
      <c r="V191" s="17">
        <f t="shared" si="25"/>
        <v>0</v>
      </c>
      <c r="W191" s="17"/>
      <c r="X191" s="17"/>
      <c r="Y191" s="17">
        <f t="shared" si="26"/>
        <v>0</v>
      </c>
      <c r="Z191" s="17"/>
      <c r="AA191" s="17"/>
      <c r="AB191" s="17"/>
      <c r="AC191" s="17"/>
      <c r="AD191" s="22"/>
      <c r="AE191" s="23"/>
      <c r="AF191" s="23"/>
      <c r="AG191" s="23">
        <v>11.25</v>
      </c>
      <c r="AH191" s="23"/>
      <c r="AI191" s="23"/>
      <c r="AJ191" s="23"/>
      <c r="AK191" s="23"/>
      <c r="AL191" s="23"/>
      <c r="AM191" s="24" t="s">
        <v>1141</v>
      </c>
      <c r="AN191" s="24" t="s">
        <v>1142</v>
      </c>
      <c r="AO191" s="24" t="s">
        <v>1143</v>
      </c>
      <c r="AP191" s="24" t="s">
        <v>1144</v>
      </c>
      <c r="AQ191" s="27" t="s">
        <v>1144</v>
      </c>
      <c r="AR191" s="28"/>
    </row>
    <row r="192" ht="18" customHeight="1" spans="1:44">
      <c r="A192" s="15">
        <v>18179</v>
      </c>
      <c r="B192" s="16" t="s">
        <v>1145</v>
      </c>
      <c r="C192" s="16" t="s">
        <v>1146</v>
      </c>
      <c r="D192" s="16" t="s">
        <v>1146</v>
      </c>
      <c r="E192" s="16" t="s">
        <v>42</v>
      </c>
      <c r="F192" s="16"/>
      <c r="G192" s="16"/>
      <c r="H192" s="16"/>
      <c r="I192" s="17">
        <f t="shared" si="18"/>
        <v>0</v>
      </c>
      <c r="J192" s="17">
        <f t="shared" si="19"/>
        <v>0</v>
      </c>
      <c r="K192" s="17">
        <f t="shared" si="20"/>
        <v>0</v>
      </c>
      <c r="L192" s="17">
        <f t="shared" si="21"/>
        <v>0</v>
      </c>
      <c r="M192" s="17">
        <f t="shared" si="22"/>
        <v>0</v>
      </c>
      <c r="N192" s="17"/>
      <c r="O192" s="17"/>
      <c r="P192" s="17">
        <f t="shared" si="23"/>
        <v>11.25</v>
      </c>
      <c r="Q192" s="17">
        <v>11.25</v>
      </c>
      <c r="R192" s="17"/>
      <c r="S192" s="17"/>
      <c r="T192" s="17"/>
      <c r="U192" s="17">
        <f t="shared" si="24"/>
        <v>0</v>
      </c>
      <c r="V192" s="17">
        <f t="shared" si="25"/>
        <v>0</v>
      </c>
      <c r="W192" s="17"/>
      <c r="X192" s="17"/>
      <c r="Y192" s="17">
        <f t="shared" si="26"/>
        <v>0</v>
      </c>
      <c r="Z192" s="17"/>
      <c r="AA192" s="17"/>
      <c r="AB192" s="17"/>
      <c r="AC192" s="17"/>
      <c r="AD192" s="22"/>
      <c r="AE192" s="23"/>
      <c r="AF192" s="23"/>
      <c r="AG192" s="23">
        <v>11.25</v>
      </c>
      <c r="AH192" s="23"/>
      <c r="AI192" s="23"/>
      <c r="AJ192" s="23"/>
      <c r="AK192" s="23"/>
      <c r="AL192" s="23"/>
      <c r="AM192" s="24" t="s">
        <v>1147</v>
      </c>
      <c r="AN192" s="24" t="s">
        <v>1148</v>
      </c>
      <c r="AO192" s="24" t="s">
        <v>1149</v>
      </c>
      <c r="AP192" s="24" t="s">
        <v>1150</v>
      </c>
      <c r="AQ192" s="27" t="s">
        <v>1150</v>
      </c>
      <c r="AR192" s="28"/>
    </row>
    <row r="193" ht="18" customHeight="1" spans="1:44">
      <c r="A193" s="15">
        <v>18180</v>
      </c>
      <c r="B193" s="16" t="s">
        <v>1151</v>
      </c>
      <c r="C193" s="16" t="s">
        <v>1152</v>
      </c>
      <c r="D193" s="16" t="s">
        <v>1152</v>
      </c>
      <c r="E193" s="16" t="s">
        <v>42</v>
      </c>
      <c r="F193" s="16"/>
      <c r="G193" s="16"/>
      <c r="H193" s="16"/>
      <c r="I193" s="17">
        <f t="shared" si="18"/>
        <v>0</v>
      </c>
      <c r="J193" s="17">
        <f t="shared" si="19"/>
        <v>0</v>
      </c>
      <c r="K193" s="17">
        <f t="shared" si="20"/>
        <v>0</v>
      </c>
      <c r="L193" s="17">
        <f t="shared" si="21"/>
        <v>0</v>
      </c>
      <c r="M193" s="17">
        <f t="shared" si="22"/>
        <v>0</v>
      </c>
      <c r="N193" s="17"/>
      <c r="O193" s="17"/>
      <c r="P193" s="17">
        <f t="shared" si="23"/>
        <v>11.25</v>
      </c>
      <c r="Q193" s="17">
        <v>11.25</v>
      </c>
      <c r="R193" s="17"/>
      <c r="S193" s="17"/>
      <c r="T193" s="17"/>
      <c r="U193" s="17">
        <f t="shared" si="24"/>
        <v>0</v>
      </c>
      <c r="V193" s="17">
        <f t="shared" si="25"/>
        <v>0</v>
      </c>
      <c r="W193" s="17"/>
      <c r="X193" s="17"/>
      <c r="Y193" s="17">
        <f t="shared" si="26"/>
        <v>0</v>
      </c>
      <c r="Z193" s="17"/>
      <c r="AA193" s="17"/>
      <c r="AB193" s="17"/>
      <c r="AC193" s="17"/>
      <c r="AD193" s="22"/>
      <c r="AE193" s="23"/>
      <c r="AF193" s="23"/>
      <c r="AG193" s="23">
        <v>11.25</v>
      </c>
      <c r="AH193" s="23"/>
      <c r="AI193" s="23"/>
      <c r="AJ193" s="23"/>
      <c r="AK193" s="23"/>
      <c r="AL193" s="23"/>
      <c r="AM193" s="24" t="s">
        <v>1153</v>
      </c>
      <c r="AN193" s="24" t="s">
        <v>1154</v>
      </c>
      <c r="AO193" s="24" t="s">
        <v>1155</v>
      </c>
      <c r="AP193" s="24" t="s">
        <v>1156</v>
      </c>
      <c r="AQ193" s="27" t="s">
        <v>1156</v>
      </c>
      <c r="AR193" s="28"/>
    </row>
    <row r="194" ht="18" customHeight="1" spans="1:44">
      <c r="A194" s="15">
        <v>18181</v>
      </c>
      <c r="B194" s="16" t="s">
        <v>1157</v>
      </c>
      <c r="C194" s="16" t="s">
        <v>1158</v>
      </c>
      <c r="D194" s="16" t="s">
        <v>1158</v>
      </c>
      <c r="E194" s="16" t="s">
        <v>42</v>
      </c>
      <c r="F194" s="16"/>
      <c r="G194" s="16"/>
      <c r="H194" s="16"/>
      <c r="I194" s="17">
        <f t="shared" si="18"/>
        <v>0</v>
      </c>
      <c r="J194" s="17">
        <f t="shared" si="19"/>
        <v>0</v>
      </c>
      <c r="K194" s="17">
        <f t="shared" si="20"/>
        <v>0</v>
      </c>
      <c r="L194" s="17">
        <f t="shared" si="21"/>
        <v>0</v>
      </c>
      <c r="M194" s="17">
        <f t="shared" si="22"/>
        <v>0</v>
      </c>
      <c r="N194" s="17"/>
      <c r="O194" s="17"/>
      <c r="P194" s="17">
        <f t="shared" si="23"/>
        <v>11.25</v>
      </c>
      <c r="Q194" s="17">
        <v>11.25</v>
      </c>
      <c r="R194" s="17"/>
      <c r="S194" s="17"/>
      <c r="T194" s="17"/>
      <c r="U194" s="17">
        <f t="shared" si="24"/>
        <v>0</v>
      </c>
      <c r="V194" s="17">
        <f t="shared" si="25"/>
        <v>0</v>
      </c>
      <c r="W194" s="17"/>
      <c r="X194" s="17"/>
      <c r="Y194" s="17">
        <f t="shared" si="26"/>
        <v>0</v>
      </c>
      <c r="Z194" s="17"/>
      <c r="AA194" s="17"/>
      <c r="AB194" s="17"/>
      <c r="AC194" s="17"/>
      <c r="AD194" s="22"/>
      <c r="AE194" s="23"/>
      <c r="AF194" s="23"/>
      <c r="AG194" s="23">
        <v>11.25</v>
      </c>
      <c r="AH194" s="23"/>
      <c r="AI194" s="23"/>
      <c r="AJ194" s="23"/>
      <c r="AK194" s="23"/>
      <c r="AL194" s="23"/>
      <c r="AM194" s="24" t="s">
        <v>1159</v>
      </c>
      <c r="AN194" s="24" t="s">
        <v>1160</v>
      </c>
      <c r="AO194" s="24" t="s">
        <v>1161</v>
      </c>
      <c r="AP194" s="24" t="s">
        <v>1162</v>
      </c>
      <c r="AQ194" s="27" t="s">
        <v>1162</v>
      </c>
      <c r="AR194" s="28"/>
    </row>
    <row r="195" ht="18" customHeight="1" spans="1:44">
      <c r="A195" s="15">
        <v>18182</v>
      </c>
      <c r="B195" s="16" t="s">
        <v>1163</v>
      </c>
      <c r="C195" s="16" t="s">
        <v>1164</v>
      </c>
      <c r="D195" s="16" t="s">
        <v>1164</v>
      </c>
      <c r="E195" s="16" t="s">
        <v>42</v>
      </c>
      <c r="F195" s="16"/>
      <c r="G195" s="16"/>
      <c r="H195" s="16"/>
      <c r="I195" s="17">
        <f t="shared" si="18"/>
        <v>0</v>
      </c>
      <c r="J195" s="17">
        <f t="shared" si="19"/>
        <v>0</v>
      </c>
      <c r="K195" s="17">
        <f t="shared" si="20"/>
        <v>0</v>
      </c>
      <c r="L195" s="17">
        <f t="shared" si="21"/>
        <v>0</v>
      </c>
      <c r="M195" s="17">
        <f t="shared" si="22"/>
        <v>0</v>
      </c>
      <c r="N195" s="17"/>
      <c r="O195" s="17"/>
      <c r="P195" s="17">
        <f t="shared" si="23"/>
        <v>11.25</v>
      </c>
      <c r="Q195" s="17">
        <v>11.25</v>
      </c>
      <c r="R195" s="17"/>
      <c r="S195" s="17"/>
      <c r="T195" s="17"/>
      <c r="U195" s="17">
        <f t="shared" si="24"/>
        <v>0</v>
      </c>
      <c r="V195" s="17">
        <f t="shared" si="25"/>
        <v>0</v>
      </c>
      <c r="W195" s="17"/>
      <c r="X195" s="17"/>
      <c r="Y195" s="17">
        <f t="shared" si="26"/>
        <v>0</v>
      </c>
      <c r="Z195" s="17"/>
      <c r="AA195" s="17"/>
      <c r="AB195" s="17"/>
      <c r="AC195" s="17"/>
      <c r="AD195" s="22"/>
      <c r="AE195" s="23"/>
      <c r="AF195" s="23"/>
      <c r="AG195" s="23">
        <v>11.25</v>
      </c>
      <c r="AH195" s="23"/>
      <c r="AI195" s="23"/>
      <c r="AJ195" s="23"/>
      <c r="AK195" s="23"/>
      <c r="AL195" s="23"/>
      <c r="AM195" s="24" t="s">
        <v>1165</v>
      </c>
      <c r="AN195" s="24" t="s">
        <v>1166</v>
      </c>
      <c r="AO195" s="24" t="s">
        <v>1167</v>
      </c>
      <c r="AP195" s="24" t="s">
        <v>1168</v>
      </c>
      <c r="AQ195" s="27" t="s">
        <v>1168</v>
      </c>
      <c r="AR195" s="28"/>
    </row>
    <row r="196" ht="18" customHeight="1" spans="1:44">
      <c r="A196" s="15">
        <v>18183</v>
      </c>
      <c r="B196" s="16" t="s">
        <v>1169</v>
      </c>
      <c r="C196" s="16" t="s">
        <v>1170</v>
      </c>
      <c r="D196" s="16" t="s">
        <v>1170</v>
      </c>
      <c r="E196" s="16" t="s">
        <v>42</v>
      </c>
      <c r="F196" s="16"/>
      <c r="G196" s="16"/>
      <c r="H196" s="16"/>
      <c r="I196" s="17">
        <f t="shared" si="18"/>
        <v>208.13</v>
      </c>
      <c r="J196" s="17">
        <f t="shared" si="19"/>
        <v>208.13</v>
      </c>
      <c r="K196" s="17">
        <f t="shared" si="20"/>
        <v>0</v>
      </c>
      <c r="L196" s="17">
        <f t="shared" si="21"/>
        <v>208.13</v>
      </c>
      <c r="M196" s="17">
        <f t="shared" si="22"/>
        <v>18.5</v>
      </c>
      <c r="N196" s="17">
        <v>18.5</v>
      </c>
      <c r="O196" s="17"/>
      <c r="P196" s="17">
        <f t="shared" si="23"/>
        <v>11.25</v>
      </c>
      <c r="Q196" s="17">
        <v>11.25</v>
      </c>
      <c r="R196" s="17"/>
      <c r="S196" s="17"/>
      <c r="T196" s="17">
        <v>18.5</v>
      </c>
      <c r="U196" s="17">
        <f t="shared" si="24"/>
        <v>0</v>
      </c>
      <c r="V196" s="17">
        <f t="shared" si="25"/>
        <v>0</v>
      </c>
      <c r="W196" s="17"/>
      <c r="X196" s="17"/>
      <c r="Y196" s="17">
        <f t="shared" si="26"/>
        <v>0</v>
      </c>
      <c r="Z196" s="17"/>
      <c r="AA196" s="17"/>
      <c r="AB196" s="17"/>
      <c r="AC196" s="17"/>
      <c r="AD196" s="22"/>
      <c r="AE196" s="23"/>
      <c r="AF196" s="23"/>
      <c r="AG196" s="23">
        <v>11.25</v>
      </c>
      <c r="AH196" s="23">
        <v>18.5</v>
      </c>
      <c r="AI196" s="23">
        <v>208.13</v>
      </c>
      <c r="AJ196" s="23"/>
      <c r="AK196" s="23">
        <v>208.13</v>
      </c>
      <c r="AL196" s="23">
        <v>208.13</v>
      </c>
      <c r="AM196" s="24" t="s">
        <v>1171</v>
      </c>
      <c r="AN196" s="24" t="s">
        <v>1172</v>
      </c>
      <c r="AO196" s="24" t="s">
        <v>1173</v>
      </c>
      <c r="AP196" s="24" t="s">
        <v>1174</v>
      </c>
      <c r="AQ196" s="27" t="s">
        <v>1174</v>
      </c>
      <c r="AR196" s="28"/>
    </row>
    <row r="197" ht="18" customHeight="1" spans="1:44">
      <c r="A197" s="15">
        <v>18184</v>
      </c>
      <c r="B197" s="16" t="s">
        <v>1175</v>
      </c>
      <c r="C197" s="16" t="s">
        <v>1176</v>
      </c>
      <c r="D197" s="16" t="s">
        <v>1176</v>
      </c>
      <c r="E197" s="16" t="s">
        <v>42</v>
      </c>
      <c r="F197" s="16"/>
      <c r="G197" s="16"/>
      <c r="H197" s="16"/>
      <c r="I197" s="17">
        <f t="shared" si="18"/>
        <v>0</v>
      </c>
      <c r="J197" s="17">
        <f t="shared" si="19"/>
        <v>0</v>
      </c>
      <c r="K197" s="17">
        <f t="shared" si="20"/>
        <v>0</v>
      </c>
      <c r="L197" s="17">
        <f t="shared" si="21"/>
        <v>0</v>
      </c>
      <c r="M197" s="17">
        <f t="shared" si="22"/>
        <v>0</v>
      </c>
      <c r="N197" s="17"/>
      <c r="O197" s="17"/>
      <c r="P197" s="17">
        <f t="shared" si="23"/>
        <v>11.25</v>
      </c>
      <c r="Q197" s="17">
        <v>11.25</v>
      </c>
      <c r="R197" s="17"/>
      <c r="S197" s="17"/>
      <c r="T197" s="17"/>
      <c r="U197" s="17">
        <f t="shared" si="24"/>
        <v>0</v>
      </c>
      <c r="V197" s="17">
        <f t="shared" si="25"/>
        <v>0</v>
      </c>
      <c r="W197" s="17"/>
      <c r="X197" s="17"/>
      <c r="Y197" s="17">
        <f t="shared" si="26"/>
        <v>0</v>
      </c>
      <c r="Z197" s="17"/>
      <c r="AA197" s="17"/>
      <c r="AB197" s="17"/>
      <c r="AC197" s="17"/>
      <c r="AD197" s="22"/>
      <c r="AE197" s="23"/>
      <c r="AF197" s="23"/>
      <c r="AG197" s="23">
        <v>11.25</v>
      </c>
      <c r="AH197" s="23"/>
      <c r="AI197" s="23"/>
      <c r="AJ197" s="23"/>
      <c r="AK197" s="23"/>
      <c r="AL197" s="23"/>
      <c r="AM197" s="24" t="s">
        <v>1177</v>
      </c>
      <c r="AN197" s="24" t="s">
        <v>1178</v>
      </c>
      <c r="AO197" s="24" t="s">
        <v>1179</v>
      </c>
      <c r="AP197" s="24" t="s">
        <v>1180</v>
      </c>
      <c r="AQ197" s="27" t="s">
        <v>1180</v>
      </c>
      <c r="AR197" s="28"/>
    </row>
    <row r="198" ht="18" customHeight="1" spans="1:44">
      <c r="A198" s="15">
        <v>18185</v>
      </c>
      <c r="B198" s="16" t="s">
        <v>1181</v>
      </c>
      <c r="C198" s="16" t="s">
        <v>1182</v>
      </c>
      <c r="D198" s="16" t="s">
        <v>1182</v>
      </c>
      <c r="E198" s="16" t="s">
        <v>42</v>
      </c>
      <c r="F198" s="16"/>
      <c r="G198" s="16"/>
      <c r="H198" s="16"/>
      <c r="I198" s="17">
        <f t="shared" si="18"/>
        <v>276.75</v>
      </c>
      <c r="J198" s="17">
        <f t="shared" si="19"/>
        <v>276.75</v>
      </c>
      <c r="K198" s="17">
        <f t="shared" si="20"/>
        <v>0</v>
      </c>
      <c r="L198" s="17">
        <f t="shared" si="21"/>
        <v>276.75</v>
      </c>
      <c r="M198" s="17">
        <f t="shared" si="22"/>
        <v>24.6</v>
      </c>
      <c r="N198" s="17">
        <v>24.6</v>
      </c>
      <c r="O198" s="17"/>
      <c r="P198" s="17">
        <f t="shared" si="23"/>
        <v>11.25</v>
      </c>
      <c r="Q198" s="17">
        <v>11.25</v>
      </c>
      <c r="R198" s="17"/>
      <c r="S198" s="17"/>
      <c r="T198" s="17">
        <v>24.6</v>
      </c>
      <c r="U198" s="17">
        <f t="shared" si="24"/>
        <v>0</v>
      </c>
      <c r="V198" s="17">
        <f t="shared" si="25"/>
        <v>0</v>
      </c>
      <c r="W198" s="17"/>
      <c r="X198" s="17"/>
      <c r="Y198" s="17">
        <f t="shared" si="26"/>
        <v>0</v>
      </c>
      <c r="Z198" s="17"/>
      <c r="AA198" s="17"/>
      <c r="AB198" s="17"/>
      <c r="AC198" s="17"/>
      <c r="AD198" s="22"/>
      <c r="AE198" s="23"/>
      <c r="AF198" s="23"/>
      <c r="AG198" s="23">
        <v>11.25</v>
      </c>
      <c r="AH198" s="23">
        <v>24.6</v>
      </c>
      <c r="AI198" s="23">
        <v>276.75</v>
      </c>
      <c r="AJ198" s="23"/>
      <c r="AK198" s="23">
        <v>276.75</v>
      </c>
      <c r="AL198" s="23">
        <v>276.75</v>
      </c>
      <c r="AM198" s="24" t="s">
        <v>1183</v>
      </c>
      <c r="AN198" s="24" t="s">
        <v>1184</v>
      </c>
      <c r="AO198" s="24" t="s">
        <v>1185</v>
      </c>
      <c r="AP198" s="24" t="s">
        <v>1186</v>
      </c>
      <c r="AQ198" s="27" t="s">
        <v>1186</v>
      </c>
      <c r="AR198" s="28"/>
    </row>
    <row r="199" ht="18" customHeight="1" spans="1:44">
      <c r="A199" s="15">
        <v>18186</v>
      </c>
      <c r="B199" s="16" t="s">
        <v>1187</v>
      </c>
      <c r="C199" s="16" t="s">
        <v>1188</v>
      </c>
      <c r="D199" s="16" t="s">
        <v>1188</v>
      </c>
      <c r="E199" s="16" t="s">
        <v>42</v>
      </c>
      <c r="F199" s="16"/>
      <c r="G199" s="16"/>
      <c r="H199" s="16"/>
      <c r="I199" s="17">
        <f t="shared" si="18"/>
        <v>21.38</v>
      </c>
      <c r="J199" s="17">
        <f t="shared" si="19"/>
        <v>21.38</v>
      </c>
      <c r="K199" s="17">
        <f t="shared" si="20"/>
        <v>0</v>
      </c>
      <c r="L199" s="17">
        <f t="shared" si="21"/>
        <v>21.38</v>
      </c>
      <c r="M199" s="17">
        <f t="shared" si="22"/>
        <v>1.9</v>
      </c>
      <c r="N199" s="17">
        <v>1.9</v>
      </c>
      <c r="O199" s="17"/>
      <c r="P199" s="17">
        <f t="shared" si="23"/>
        <v>11.25</v>
      </c>
      <c r="Q199" s="17">
        <v>11.25</v>
      </c>
      <c r="R199" s="17"/>
      <c r="S199" s="17"/>
      <c r="T199" s="17">
        <v>1.9</v>
      </c>
      <c r="U199" s="17">
        <f t="shared" si="24"/>
        <v>0</v>
      </c>
      <c r="V199" s="17">
        <f t="shared" si="25"/>
        <v>0</v>
      </c>
      <c r="W199" s="17"/>
      <c r="X199" s="17"/>
      <c r="Y199" s="17">
        <f t="shared" si="26"/>
        <v>0</v>
      </c>
      <c r="Z199" s="17"/>
      <c r="AA199" s="17"/>
      <c r="AB199" s="17"/>
      <c r="AC199" s="17"/>
      <c r="AD199" s="22"/>
      <c r="AE199" s="23"/>
      <c r="AF199" s="23"/>
      <c r="AG199" s="23">
        <v>11.25</v>
      </c>
      <c r="AH199" s="23">
        <v>1.9</v>
      </c>
      <c r="AI199" s="23">
        <v>21.38</v>
      </c>
      <c r="AJ199" s="23"/>
      <c r="AK199" s="23">
        <v>21.38</v>
      </c>
      <c r="AL199" s="23">
        <v>21.38</v>
      </c>
      <c r="AM199" s="24" t="s">
        <v>1189</v>
      </c>
      <c r="AN199" s="24" t="s">
        <v>1190</v>
      </c>
      <c r="AO199" s="24" t="s">
        <v>1191</v>
      </c>
      <c r="AP199" s="24" t="s">
        <v>1192</v>
      </c>
      <c r="AQ199" s="27" t="s">
        <v>1192</v>
      </c>
      <c r="AR199" s="28"/>
    </row>
    <row r="200" ht="18" customHeight="1" spans="1:44">
      <c r="A200" s="15">
        <v>18187</v>
      </c>
      <c r="B200" s="16" t="s">
        <v>1193</v>
      </c>
      <c r="C200" s="16" t="s">
        <v>1194</v>
      </c>
      <c r="D200" s="16" t="s">
        <v>1194</v>
      </c>
      <c r="E200" s="16" t="s">
        <v>42</v>
      </c>
      <c r="F200" s="16"/>
      <c r="G200" s="16"/>
      <c r="H200" s="16"/>
      <c r="I200" s="17">
        <f t="shared" ref="I200:I263" si="27">(ROUND(((ROUND(Q200,2)+ROUND(R200,2)+ROUND(S200,2))*(ROUND(T200,2))),2))+(ROUND(((ROUND(Z200,2)+ROUND(AA200,2)+ROUND(AB200,2))*(ROUND(AC200,2))),2))</f>
        <v>0</v>
      </c>
      <c r="J200" s="17">
        <f t="shared" ref="J200:J263" si="28">ROUND(((ROUND(Q200,2)+ROUND(R200,2)+ROUND(S200,2))*(ROUND(T200,2))),2)</f>
        <v>0</v>
      </c>
      <c r="K200" s="17">
        <f t="shared" ref="K200:K263" si="29">ROUND(((ROUND(Z200,2)+ROUND(AA200,2)+ROUND(AB200,2))*(ROUND(AC200,2))),2)</f>
        <v>0</v>
      </c>
      <c r="L200" s="17">
        <f t="shared" ref="L200:L263" si="30">ROUND(((ROUND(Q200,2)+ROUND(R200,2)+ROUND(S200,2))*(ROUND(T200,2))),2)</f>
        <v>0</v>
      </c>
      <c r="M200" s="17">
        <f t="shared" ref="M200:M263" si="31">ROUND(N200,2)+ROUND(O200,2)</f>
        <v>0</v>
      </c>
      <c r="N200" s="17"/>
      <c r="O200" s="17"/>
      <c r="P200" s="17">
        <f t="shared" ref="P200:P263" si="32">ROUND(Q200,2)+ROUND(R200,2)+ROUND(S200,2)</f>
        <v>11.25</v>
      </c>
      <c r="Q200" s="17">
        <v>11.25</v>
      </c>
      <c r="R200" s="17"/>
      <c r="S200" s="17"/>
      <c r="T200" s="17"/>
      <c r="U200" s="17">
        <f t="shared" ref="U200:U263" si="33">ROUND(((ROUND(Z200,2)+ROUND(AA200,2)+ROUND(AB200,2))*(ROUND(AC200,2))),2)</f>
        <v>0</v>
      </c>
      <c r="V200" s="17">
        <f t="shared" ref="V200:V263" si="34">ROUND(W200,2)+ROUND(X200,2)</f>
        <v>0</v>
      </c>
      <c r="W200" s="17"/>
      <c r="X200" s="17"/>
      <c r="Y200" s="17">
        <f t="shared" ref="Y200:Y263" si="35">ROUND(Z200,2)+ROUND(AA200,2)+ROUND(AB200,2)</f>
        <v>0</v>
      </c>
      <c r="Z200" s="17"/>
      <c r="AA200" s="17"/>
      <c r="AB200" s="17"/>
      <c r="AC200" s="17"/>
      <c r="AD200" s="22"/>
      <c r="AE200" s="23"/>
      <c r="AF200" s="23"/>
      <c r="AG200" s="23">
        <v>11.25</v>
      </c>
      <c r="AH200" s="23"/>
      <c r="AI200" s="23"/>
      <c r="AJ200" s="23"/>
      <c r="AK200" s="23"/>
      <c r="AL200" s="23"/>
      <c r="AM200" s="24" t="s">
        <v>1195</v>
      </c>
      <c r="AN200" s="24" t="s">
        <v>1196</v>
      </c>
      <c r="AO200" s="24" t="s">
        <v>1197</v>
      </c>
      <c r="AP200" s="24" t="s">
        <v>1198</v>
      </c>
      <c r="AQ200" s="27" t="s">
        <v>1198</v>
      </c>
      <c r="AR200" s="28"/>
    </row>
    <row r="201" ht="18" customHeight="1" spans="1:44">
      <c r="A201" s="15">
        <v>18188</v>
      </c>
      <c r="B201" s="16" t="s">
        <v>1199</v>
      </c>
      <c r="C201" s="16" t="s">
        <v>1200</v>
      </c>
      <c r="D201" s="16" t="s">
        <v>1200</v>
      </c>
      <c r="E201" s="16" t="s">
        <v>42</v>
      </c>
      <c r="F201" s="16"/>
      <c r="G201" s="16"/>
      <c r="H201" s="16"/>
      <c r="I201" s="17">
        <f t="shared" si="27"/>
        <v>0</v>
      </c>
      <c r="J201" s="17">
        <f t="shared" si="28"/>
        <v>0</v>
      </c>
      <c r="K201" s="17">
        <f t="shared" si="29"/>
        <v>0</v>
      </c>
      <c r="L201" s="17">
        <f t="shared" si="30"/>
        <v>0</v>
      </c>
      <c r="M201" s="17">
        <f t="shared" si="31"/>
        <v>0</v>
      </c>
      <c r="N201" s="17"/>
      <c r="O201" s="17"/>
      <c r="P201" s="17">
        <f t="shared" si="32"/>
        <v>11.25</v>
      </c>
      <c r="Q201" s="17">
        <v>11.25</v>
      </c>
      <c r="R201" s="17"/>
      <c r="S201" s="17"/>
      <c r="T201" s="17"/>
      <c r="U201" s="17">
        <f t="shared" si="33"/>
        <v>0</v>
      </c>
      <c r="V201" s="17">
        <f t="shared" si="34"/>
        <v>0</v>
      </c>
      <c r="W201" s="17"/>
      <c r="X201" s="17"/>
      <c r="Y201" s="17">
        <f t="shared" si="35"/>
        <v>0</v>
      </c>
      <c r="Z201" s="17"/>
      <c r="AA201" s="17"/>
      <c r="AB201" s="17"/>
      <c r="AC201" s="17"/>
      <c r="AD201" s="22"/>
      <c r="AE201" s="23"/>
      <c r="AF201" s="23"/>
      <c r="AG201" s="23">
        <v>11.25</v>
      </c>
      <c r="AH201" s="23"/>
      <c r="AI201" s="23"/>
      <c r="AJ201" s="23"/>
      <c r="AK201" s="23"/>
      <c r="AL201" s="23"/>
      <c r="AM201" s="24" t="s">
        <v>1201</v>
      </c>
      <c r="AN201" s="24" t="s">
        <v>1202</v>
      </c>
      <c r="AO201" s="24" t="s">
        <v>1203</v>
      </c>
      <c r="AP201" s="24" t="s">
        <v>1204</v>
      </c>
      <c r="AQ201" s="27" t="s">
        <v>1204</v>
      </c>
      <c r="AR201" s="28"/>
    </row>
    <row r="202" ht="18" customHeight="1" spans="1:44">
      <c r="A202" s="15">
        <v>18189</v>
      </c>
      <c r="B202" s="16" t="s">
        <v>1205</v>
      </c>
      <c r="C202" s="16" t="s">
        <v>1206</v>
      </c>
      <c r="D202" s="16" t="s">
        <v>1206</v>
      </c>
      <c r="E202" s="16" t="s">
        <v>42</v>
      </c>
      <c r="F202" s="16"/>
      <c r="G202" s="16"/>
      <c r="H202" s="16"/>
      <c r="I202" s="17">
        <f t="shared" si="27"/>
        <v>0</v>
      </c>
      <c r="J202" s="17">
        <f t="shared" si="28"/>
        <v>0</v>
      </c>
      <c r="K202" s="17">
        <f t="shared" si="29"/>
        <v>0</v>
      </c>
      <c r="L202" s="17">
        <f t="shared" si="30"/>
        <v>0</v>
      </c>
      <c r="M202" s="17">
        <f t="shared" si="31"/>
        <v>0</v>
      </c>
      <c r="N202" s="17"/>
      <c r="O202" s="17"/>
      <c r="P202" s="17">
        <f t="shared" si="32"/>
        <v>11.25</v>
      </c>
      <c r="Q202" s="17">
        <v>11.25</v>
      </c>
      <c r="R202" s="17"/>
      <c r="S202" s="17"/>
      <c r="T202" s="17"/>
      <c r="U202" s="17">
        <f t="shared" si="33"/>
        <v>0</v>
      </c>
      <c r="V202" s="17">
        <f t="shared" si="34"/>
        <v>0</v>
      </c>
      <c r="W202" s="17"/>
      <c r="X202" s="17"/>
      <c r="Y202" s="17">
        <f t="shared" si="35"/>
        <v>0</v>
      </c>
      <c r="Z202" s="17"/>
      <c r="AA202" s="17"/>
      <c r="AB202" s="17"/>
      <c r="AC202" s="17"/>
      <c r="AD202" s="22"/>
      <c r="AE202" s="23"/>
      <c r="AF202" s="23"/>
      <c r="AG202" s="23">
        <v>11.25</v>
      </c>
      <c r="AH202" s="23"/>
      <c r="AI202" s="23"/>
      <c r="AJ202" s="23"/>
      <c r="AK202" s="23"/>
      <c r="AL202" s="23"/>
      <c r="AM202" s="24" t="s">
        <v>1207</v>
      </c>
      <c r="AN202" s="24" t="s">
        <v>1208</v>
      </c>
      <c r="AO202" s="24" t="s">
        <v>1209</v>
      </c>
      <c r="AP202" s="24" t="s">
        <v>1210</v>
      </c>
      <c r="AQ202" s="27" t="s">
        <v>1210</v>
      </c>
      <c r="AR202" s="28"/>
    </row>
    <row r="203" ht="18" customHeight="1" spans="1:44">
      <c r="A203" s="15">
        <v>18190</v>
      </c>
      <c r="B203" s="16" t="s">
        <v>1211</v>
      </c>
      <c r="C203" s="16" t="s">
        <v>1212</v>
      </c>
      <c r="D203" s="16" t="s">
        <v>1212</v>
      </c>
      <c r="E203" s="16" t="s">
        <v>42</v>
      </c>
      <c r="F203" s="16"/>
      <c r="G203" s="16"/>
      <c r="H203" s="16"/>
      <c r="I203" s="17">
        <f t="shared" si="27"/>
        <v>32.63</v>
      </c>
      <c r="J203" s="17">
        <f t="shared" si="28"/>
        <v>32.63</v>
      </c>
      <c r="K203" s="17">
        <f t="shared" si="29"/>
        <v>0</v>
      </c>
      <c r="L203" s="17">
        <f t="shared" si="30"/>
        <v>32.63</v>
      </c>
      <c r="M203" s="17">
        <f t="shared" si="31"/>
        <v>2.9</v>
      </c>
      <c r="N203" s="17">
        <v>2.9</v>
      </c>
      <c r="O203" s="17"/>
      <c r="P203" s="17">
        <f t="shared" si="32"/>
        <v>11.25</v>
      </c>
      <c r="Q203" s="17">
        <v>11.25</v>
      </c>
      <c r="R203" s="17"/>
      <c r="S203" s="17"/>
      <c r="T203" s="17">
        <v>2.9</v>
      </c>
      <c r="U203" s="17">
        <f t="shared" si="33"/>
        <v>0</v>
      </c>
      <c r="V203" s="17">
        <f t="shared" si="34"/>
        <v>0</v>
      </c>
      <c r="W203" s="17"/>
      <c r="X203" s="17"/>
      <c r="Y203" s="17">
        <f t="shared" si="35"/>
        <v>0</v>
      </c>
      <c r="Z203" s="17"/>
      <c r="AA203" s="17"/>
      <c r="AB203" s="17"/>
      <c r="AC203" s="17"/>
      <c r="AD203" s="22"/>
      <c r="AE203" s="23"/>
      <c r="AF203" s="23"/>
      <c r="AG203" s="23">
        <v>11.25</v>
      </c>
      <c r="AH203" s="23">
        <v>2.9</v>
      </c>
      <c r="AI203" s="23">
        <v>32.63</v>
      </c>
      <c r="AJ203" s="23"/>
      <c r="AK203" s="23">
        <v>32.63</v>
      </c>
      <c r="AL203" s="23">
        <v>32.63</v>
      </c>
      <c r="AM203" s="24" t="s">
        <v>1213</v>
      </c>
      <c r="AN203" s="24" t="s">
        <v>1214</v>
      </c>
      <c r="AO203" s="24" t="s">
        <v>1215</v>
      </c>
      <c r="AP203" s="24" t="s">
        <v>1216</v>
      </c>
      <c r="AQ203" s="27" t="s">
        <v>1216</v>
      </c>
      <c r="AR203" s="28"/>
    </row>
    <row r="204" ht="18" customHeight="1" spans="1:44">
      <c r="A204" s="15">
        <v>18191</v>
      </c>
      <c r="B204" s="16" t="s">
        <v>1217</v>
      </c>
      <c r="C204" s="16" t="s">
        <v>1218</v>
      </c>
      <c r="D204" s="16" t="s">
        <v>1218</v>
      </c>
      <c r="E204" s="16" t="s">
        <v>42</v>
      </c>
      <c r="F204" s="16"/>
      <c r="G204" s="16"/>
      <c r="H204" s="16"/>
      <c r="I204" s="17">
        <f t="shared" si="27"/>
        <v>32.63</v>
      </c>
      <c r="J204" s="17">
        <f t="shared" si="28"/>
        <v>32.63</v>
      </c>
      <c r="K204" s="17">
        <f t="shared" si="29"/>
        <v>0</v>
      </c>
      <c r="L204" s="17">
        <f t="shared" si="30"/>
        <v>32.63</v>
      </c>
      <c r="M204" s="17">
        <f t="shared" si="31"/>
        <v>2.9</v>
      </c>
      <c r="N204" s="17">
        <v>2.9</v>
      </c>
      <c r="O204" s="17"/>
      <c r="P204" s="17">
        <f t="shared" si="32"/>
        <v>11.25</v>
      </c>
      <c r="Q204" s="17">
        <v>11.25</v>
      </c>
      <c r="R204" s="17"/>
      <c r="S204" s="17"/>
      <c r="T204" s="17">
        <v>2.9</v>
      </c>
      <c r="U204" s="17">
        <f t="shared" si="33"/>
        <v>0</v>
      </c>
      <c r="V204" s="17">
        <f t="shared" si="34"/>
        <v>0</v>
      </c>
      <c r="W204" s="17"/>
      <c r="X204" s="17"/>
      <c r="Y204" s="17">
        <f t="shared" si="35"/>
        <v>0</v>
      </c>
      <c r="Z204" s="17"/>
      <c r="AA204" s="17"/>
      <c r="AB204" s="17"/>
      <c r="AC204" s="17"/>
      <c r="AD204" s="22"/>
      <c r="AE204" s="23"/>
      <c r="AF204" s="23"/>
      <c r="AG204" s="23">
        <v>11.25</v>
      </c>
      <c r="AH204" s="23">
        <v>2.9</v>
      </c>
      <c r="AI204" s="23">
        <v>32.63</v>
      </c>
      <c r="AJ204" s="23"/>
      <c r="AK204" s="23">
        <v>32.63</v>
      </c>
      <c r="AL204" s="23">
        <v>32.63</v>
      </c>
      <c r="AM204" s="24" t="s">
        <v>1219</v>
      </c>
      <c r="AN204" s="24" t="s">
        <v>1220</v>
      </c>
      <c r="AO204" s="24" t="s">
        <v>1221</v>
      </c>
      <c r="AP204" s="24" t="s">
        <v>1222</v>
      </c>
      <c r="AQ204" s="27" t="s">
        <v>1222</v>
      </c>
      <c r="AR204" s="28"/>
    </row>
    <row r="205" ht="18" customHeight="1" spans="1:44">
      <c r="A205" s="15">
        <v>18192</v>
      </c>
      <c r="B205" s="16" t="s">
        <v>1223</v>
      </c>
      <c r="C205" s="16" t="s">
        <v>1224</v>
      </c>
      <c r="D205" s="16" t="s">
        <v>1224</v>
      </c>
      <c r="E205" s="16" t="s">
        <v>42</v>
      </c>
      <c r="F205" s="16"/>
      <c r="G205" s="16"/>
      <c r="H205" s="16"/>
      <c r="I205" s="17">
        <f t="shared" si="27"/>
        <v>32.63</v>
      </c>
      <c r="J205" s="17">
        <f t="shared" si="28"/>
        <v>32.63</v>
      </c>
      <c r="K205" s="17">
        <f t="shared" si="29"/>
        <v>0</v>
      </c>
      <c r="L205" s="17">
        <f t="shared" si="30"/>
        <v>32.63</v>
      </c>
      <c r="M205" s="17">
        <f t="shared" si="31"/>
        <v>2.9</v>
      </c>
      <c r="N205" s="17">
        <v>2.9</v>
      </c>
      <c r="O205" s="17"/>
      <c r="P205" s="17">
        <f t="shared" si="32"/>
        <v>11.25</v>
      </c>
      <c r="Q205" s="17">
        <v>11.25</v>
      </c>
      <c r="R205" s="17"/>
      <c r="S205" s="17"/>
      <c r="T205" s="17">
        <v>2.9</v>
      </c>
      <c r="U205" s="17">
        <f t="shared" si="33"/>
        <v>0</v>
      </c>
      <c r="V205" s="17">
        <f t="shared" si="34"/>
        <v>0</v>
      </c>
      <c r="W205" s="17"/>
      <c r="X205" s="17"/>
      <c r="Y205" s="17">
        <f t="shared" si="35"/>
        <v>0</v>
      </c>
      <c r="Z205" s="17"/>
      <c r="AA205" s="17"/>
      <c r="AB205" s="17"/>
      <c r="AC205" s="17"/>
      <c r="AD205" s="22"/>
      <c r="AE205" s="23"/>
      <c r="AF205" s="23"/>
      <c r="AG205" s="23">
        <v>11.25</v>
      </c>
      <c r="AH205" s="23">
        <v>2.9</v>
      </c>
      <c r="AI205" s="23">
        <v>32.63</v>
      </c>
      <c r="AJ205" s="23"/>
      <c r="AK205" s="23">
        <v>32.63</v>
      </c>
      <c r="AL205" s="23">
        <v>32.63</v>
      </c>
      <c r="AM205" s="24" t="s">
        <v>1225</v>
      </c>
      <c r="AN205" s="24" t="s">
        <v>1226</v>
      </c>
      <c r="AO205" s="24" t="s">
        <v>1227</v>
      </c>
      <c r="AP205" s="24" t="s">
        <v>1228</v>
      </c>
      <c r="AQ205" s="27" t="s">
        <v>1228</v>
      </c>
      <c r="AR205" s="28"/>
    </row>
    <row r="206" ht="18" customHeight="1" spans="1:44">
      <c r="A206" s="15">
        <v>18193</v>
      </c>
      <c r="B206" s="16" t="s">
        <v>1229</v>
      </c>
      <c r="C206" s="16" t="s">
        <v>1230</v>
      </c>
      <c r="D206" s="16" t="s">
        <v>1230</v>
      </c>
      <c r="E206" s="16" t="s">
        <v>42</v>
      </c>
      <c r="F206" s="16"/>
      <c r="G206" s="16"/>
      <c r="H206" s="16"/>
      <c r="I206" s="17">
        <f t="shared" si="27"/>
        <v>42.75</v>
      </c>
      <c r="J206" s="17">
        <f t="shared" si="28"/>
        <v>42.75</v>
      </c>
      <c r="K206" s="17">
        <f t="shared" si="29"/>
        <v>0</v>
      </c>
      <c r="L206" s="17">
        <f t="shared" si="30"/>
        <v>42.75</v>
      </c>
      <c r="M206" s="17">
        <f t="shared" si="31"/>
        <v>3.8</v>
      </c>
      <c r="N206" s="17">
        <v>3.8</v>
      </c>
      <c r="O206" s="17"/>
      <c r="P206" s="17">
        <f t="shared" si="32"/>
        <v>11.25</v>
      </c>
      <c r="Q206" s="17">
        <v>11.25</v>
      </c>
      <c r="R206" s="17"/>
      <c r="S206" s="17"/>
      <c r="T206" s="17">
        <v>3.8</v>
      </c>
      <c r="U206" s="17">
        <f t="shared" si="33"/>
        <v>0</v>
      </c>
      <c r="V206" s="17">
        <f t="shared" si="34"/>
        <v>0</v>
      </c>
      <c r="W206" s="17"/>
      <c r="X206" s="17"/>
      <c r="Y206" s="17">
        <f t="shared" si="35"/>
        <v>0</v>
      </c>
      <c r="Z206" s="17"/>
      <c r="AA206" s="17"/>
      <c r="AB206" s="17"/>
      <c r="AC206" s="17"/>
      <c r="AD206" s="22"/>
      <c r="AE206" s="23"/>
      <c r="AF206" s="23"/>
      <c r="AG206" s="23">
        <v>11.25</v>
      </c>
      <c r="AH206" s="23">
        <v>3.8</v>
      </c>
      <c r="AI206" s="23">
        <v>42.75</v>
      </c>
      <c r="AJ206" s="23"/>
      <c r="AK206" s="23">
        <v>42.75</v>
      </c>
      <c r="AL206" s="23">
        <v>42.75</v>
      </c>
      <c r="AM206" s="24" t="s">
        <v>1231</v>
      </c>
      <c r="AN206" s="24" t="s">
        <v>1232</v>
      </c>
      <c r="AO206" s="24" t="s">
        <v>1233</v>
      </c>
      <c r="AP206" s="24" t="s">
        <v>1234</v>
      </c>
      <c r="AQ206" s="27" t="s">
        <v>1234</v>
      </c>
      <c r="AR206" s="28"/>
    </row>
    <row r="207" ht="18" customHeight="1" spans="1:44">
      <c r="A207" s="15">
        <v>18194</v>
      </c>
      <c r="B207" s="16" t="s">
        <v>1235</v>
      </c>
      <c r="C207" s="16" t="s">
        <v>1236</v>
      </c>
      <c r="D207" s="16" t="s">
        <v>1236</v>
      </c>
      <c r="E207" s="16" t="s">
        <v>42</v>
      </c>
      <c r="F207" s="16"/>
      <c r="G207" s="16"/>
      <c r="H207" s="16"/>
      <c r="I207" s="17">
        <f t="shared" si="27"/>
        <v>42.75</v>
      </c>
      <c r="J207" s="17">
        <f t="shared" si="28"/>
        <v>42.75</v>
      </c>
      <c r="K207" s="17">
        <f t="shared" si="29"/>
        <v>0</v>
      </c>
      <c r="L207" s="17">
        <f t="shared" si="30"/>
        <v>42.75</v>
      </c>
      <c r="M207" s="17">
        <f t="shared" si="31"/>
        <v>3.8</v>
      </c>
      <c r="N207" s="17">
        <v>3.8</v>
      </c>
      <c r="O207" s="17"/>
      <c r="P207" s="17">
        <f t="shared" si="32"/>
        <v>11.25</v>
      </c>
      <c r="Q207" s="17">
        <v>11.25</v>
      </c>
      <c r="R207" s="17"/>
      <c r="S207" s="17"/>
      <c r="T207" s="17">
        <v>3.8</v>
      </c>
      <c r="U207" s="17">
        <f t="shared" si="33"/>
        <v>0</v>
      </c>
      <c r="V207" s="17">
        <f t="shared" si="34"/>
        <v>0</v>
      </c>
      <c r="W207" s="17"/>
      <c r="X207" s="17"/>
      <c r="Y207" s="17">
        <f t="shared" si="35"/>
        <v>0</v>
      </c>
      <c r="Z207" s="17"/>
      <c r="AA207" s="17"/>
      <c r="AB207" s="17"/>
      <c r="AC207" s="17"/>
      <c r="AD207" s="22"/>
      <c r="AE207" s="23"/>
      <c r="AF207" s="23"/>
      <c r="AG207" s="23">
        <v>11.25</v>
      </c>
      <c r="AH207" s="23">
        <v>3.8</v>
      </c>
      <c r="AI207" s="23">
        <v>42.75</v>
      </c>
      <c r="AJ207" s="23"/>
      <c r="AK207" s="23">
        <v>42.75</v>
      </c>
      <c r="AL207" s="23">
        <v>42.75</v>
      </c>
      <c r="AM207" s="24" t="s">
        <v>1237</v>
      </c>
      <c r="AN207" s="24" t="s">
        <v>1238</v>
      </c>
      <c r="AO207" s="24" t="s">
        <v>1239</v>
      </c>
      <c r="AP207" s="24" t="s">
        <v>1240</v>
      </c>
      <c r="AQ207" s="27" t="s">
        <v>1240</v>
      </c>
      <c r="AR207" s="28"/>
    </row>
    <row r="208" ht="18" customHeight="1" spans="1:44">
      <c r="A208" s="15">
        <v>18195</v>
      </c>
      <c r="B208" s="16" t="s">
        <v>1241</v>
      </c>
      <c r="C208" s="16" t="s">
        <v>1242</v>
      </c>
      <c r="D208" s="16" t="s">
        <v>1242</v>
      </c>
      <c r="E208" s="16" t="s">
        <v>42</v>
      </c>
      <c r="F208" s="16"/>
      <c r="G208" s="16"/>
      <c r="H208" s="16"/>
      <c r="I208" s="17">
        <f t="shared" si="27"/>
        <v>0</v>
      </c>
      <c r="J208" s="17">
        <f t="shared" si="28"/>
        <v>0</v>
      </c>
      <c r="K208" s="17">
        <f t="shared" si="29"/>
        <v>0</v>
      </c>
      <c r="L208" s="17">
        <f t="shared" si="30"/>
        <v>0</v>
      </c>
      <c r="M208" s="17">
        <f t="shared" si="31"/>
        <v>0</v>
      </c>
      <c r="N208" s="17"/>
      <c r="O208" s="17"/>
      <c r="P208" s="17">
        <f t="shared" si="32"/>
        <v>11.25</v>
      </c>
      <c r="Q208" s="17">
        <v>11.25</v>
      </c>
      <c r="R208" s="17"/>
      <c r="S208" s="17"/>
      <c r="T208" s="17"/>
      <c r="U208" s="17">
        <f t="shared" si="33"/>
        <v>0</v>
      </c>
      <c r="V208" s="17">
        <f t="shared" si="34"/>
        <v>0</v>
      </c>
      <c r="W208" s="17"/>
      <c r="X208" s="17"/>
      <c r="Y208" s="17">
        <f t="shared" si="35"/>
        <v>0</v>
      </c>
      <c r="Z208" s="17"/>
      <c r="AA208" s="17"/>
      <c r="AB208" s="17"/>
      <c r="AC208" s="17"/>
      <c r="AD208" s="22"/>
      <c r="AE208" s="23"/>
      <c r="AF208" s="23"/>
      <c r="AG208" s="23">
        <v>11.25</v>
      </c>
      <c r="AH208" s="23"/>
      <c r="AI208" s="23"/>
      <c r="AJ208" s="23"/>
      <c r="AK208" s="23"/>
      <c r="AL208" s="23"/>
      <c r="AM208" s="24" t="s">
        <v>1243</v>
      </c>
      <c r="AN208" s="24" t="s">
        <v>1244</v>
      </c>
      <c r="AO208" s="24" t="s">
        <v>1245</v>
      </c>
      <c r="AP208" s="24" t="s">
        <v>1246</v>
      </c>
      <c r="AQ208" s="27" t="s">
        <v>1246</v>
      </c>
      <c r="AR208" s="28"/>
    </row>
    <row r="209" ht="18" customHeight="1" spans="1:44">
      <c r="A209" s="15">
        <v>18196</v>
      </c>
      <c r="B209" s="16" t="s">
        <v>1247</v>
      </c>
      <c r="C209" s="16" t="s">
        <v>1248</v>
      </c>
      <c r="D209" s="16" t="s">
        <v>1248</v>
      </c>
      <c r="E209" s="16" t="s">
        <v>42</v>
      </c>
      <c r="F209" s="16"/>
      <c r="G209" s="16"/>
      <c r="H209" s="16"/>
      <c r="I209" s="17">
        <f t="shared" si="27"/>
        <v>42.75</v>
      </c>
      <c r="J209" s="17">
        <f t="shared" si="28"/>
        <v>42.75</v>
      </c>
      <c r="K209" s="17">
        <f t="shared" si="29"/>
        <v>0</v>
      </c>
      <c r="L209" s="17">
        <f t="shared" si="30"/>
        <v>42.75</v>
      </c>
      <c r="M209" s="17">
        <f t="shared" si="31"/>
        <v>3.8</v>
      </c>
      <c r="N209" s="17">
        <v>3.8</v>
      </c>
      <c r="O209" s="17"/>
      <c r="P209" s="17">
        <f t="shared" si="32"/>
        <v>11.25</v>
      </c>
      <c r="Q209" s="17">
        <v>11.25</v>
      </c>
      <c r="R209" s="17"/>
      <c r="S209" s="17"/>
      <c r="T209" s="17">
        <v>3.8</v>
      </c>
      <c r="U209" s="17">
        <f t="shared" si="33"/>
        <v>0</v>
      </c>
      <c r="V209" s="17">
        <f t="shared" si="34"/>
        <v>0</v>
      </c>
      <c r="W209" s="17"/>
      <c r="X209" s="17"/>
      <c r="Y209" s="17">
        <f t="shared" si="35"/>
        <v>0</v>
      </c>
      <c r="Z209" s="17"/>
      <c r="AA209" s="17"/>
      <c r="AB209" s="17"/>
      <c r="AC209" s="17"/>
      <c r="AD209" s="22"/>
      <c r="AE209" s="23"/>
      <c r="AF209" s="23"/>
      <c r="AG209" s="23">
        <v>11.25</v>
      </c>
      <c r="AH209" s="23">
        <v>3.8</v>
      </c>
      <c r="AI209" s="23">
        <v>42.75</v>
      </c>
      <c r="AJ209" s="23"/>
      <c r="AK209" s="23">
        <v>42.75</v>
      </c>
      <c r="AL209" s="23">
        <v>42.75</v>
      </c>
      <c r="AM209" s="24" t="s">
        <v>1249</v>
      </c>
      <c r="AN209" s="24" t="s">
        <v>1250</v>
      </c>
      <c r="AO209" s="24" t="s">
        <v>1251</v>
      </c>
      <c r="AP209" s="24" t="s">
        <v>1252</v>
      </c>
      <c r="AQ209" s="27" t="s">
        <v>1252</v>
      </c>
      <c r="AR209" s="28"/>
    </row>
    <row r="210" ht="18" customHeight="1" spans="1:44">
      <c r="A210" s="15">
        <v>18197</v>
      </c>
      <c r="B210" s="16" t="s">
        <v>1253</v>
      </c>
      <c r="C210" s="16" t="s">
        <v>1254</v>
      </c>
      <c r="D210" s="16" t="s">
        <v>1254</v>
      </c>
      <c r="E210" s="16" t="s">
        <v>42</v>
      </c>
      <c r="F210" s="16"/>
      <c r="G210" s="16"/>
      <c r="H210" s="16"/>
      <c r="I210" s="17">
        <f t="shared" si="27"/>
        <v>32.63</v>
      </c>
      <c r="J210" s="17">
        <f t="shared" si="28"/>
        <v>32.63</v>
      </c>
      <c r="K210" s="17">
        <f t="shared" si="29"/>
        <v>0</v>
      </c>
      <c r="L210" s="17">
        <f t="shared" si="30"/>
        <v>32.63</v>
      </c>
      <c r="M210" s="17">
        <f t="shared" si="31"/>
        <v>2.9</v>
      </c>
      <c r="N210" s="17">
        <v>2.9</v>
      </c>
      <c r="O210" s="17"/>
      <c r="P210" s="17">
        <f t="shared" si="32"/>
        <v>11.25</v>
      </c>
      <c r="Q210" s="17">
        <v>11.25</v>
      </c>
      <c r="R210" s="17"/>
      <c r="S210" s="17"/>
      <c r="T210" s="17">
        <v>2.9</v>
      </c>
      <c r="U210" s="17">
        <f t="shared" si="33"/>
        <v>0</v>
      </c>
      <c r="V210" s="17">
        <f t="shared" si="34"/>
        <v>0</v>
      </c>
      <c r="W210" s="17"/>
      <c r="X210" s="17"/>
      <c r="Y210" s="17">
        <f t="shared" si="35"/>
        <v>0</v>
      </c>
      <c r="Z210" s="17"/>
      <c r="AA210" s="17"/>
      <c r="AB210" s="17"/>
      <c r="AC210" s="17"/>
      <c r="AD210" s="22"/>
      <c r="AE210" s="23"/>
      <c r="AF210" s="23"/>
      <c r="AG210" s="23">
        <v>11.25</v>
      </c>
      <c r="AH210" s="23">
        <v>2.9</v>
      </c>
      <c r="AI210" s="23">
        <v>32.63</v>
      </c>
      <c r="AJ210" s="23"/>
      <c r="AK210" s="23">
        <v>32.63</v>
      </c>
      <c r="AL210" s="23">
        <v>32.63</v>
      </c>
      <c r="AM210" s="24" t="s">
        <v>1255</v>
      </c>
      <c r="AN210" s="24" t="s">
        <v>1256</v>
      </c>
      <c r="AO210" s="24" t="s">
        <v>1257</v>
      </c>
      <c r="AP210" s="24" t="s">
        <v>1258</v>
      </c>
      <c r="AQ210" s="27" t="s">
        <v>1258</v>
      </c>
      <c r="AR210" s="28"/>
    </row>
    <row r="211" ht="18" customHeight="1" spans="1:44">
      <c r="A211" s="15">
        <v>18198</v>
      </c>
      <c r="B211" s="16" t="s">
        <v>1259</v>
      </c>
      <c r="C211" s="16" t="s">
        <v>1260</v>
      </c>
      <c r="D211" s="16" t="s">
        <v>1260</v>
      </c>
      <c r="E211" s="16" t="s">
        <v>42</v>
      </c>
      <c r="F211" s="16"/>
      <c r="G211" s="16"/>
      <c r="H211" s="16"/>
      <c r="I211" s="17">
        <f t="shared" si="27"/>
        <v>0</v>
      </c>
      <c r="J211" s="17">
        <f t="shared" si="28"/>
        <v>0</v>
      </c>
      <c r="K211" s="17">
        <f t="shared" si="29"/>
        <v>0</v>
      </c>
      <c r="L211" s="17">
        <f t="shared" si="30"/>
        <v>0</v>
      </c>
      <c r="M211" s="17">
        <f t="shared" si="31"/>
        <v>0</v>
      </c>
      <c r="N211" s="17"/>
      <c r="O211" s="17"/>
      <c r="P211" s="17">
        <f t="shared" si="32"/>
        <v>11.25</v>
      </c>
      <c r="Q211" s="17">
        <v>11.25</v>
      </c>
      <c r="R211" s="17"/>
      <c r="S211" s="17"/>
      <c r="T211" s="17"/>
      <c r="U211" s="17">
        <f t="shared" si="33"/>
        <v>0</v>
      </c>
      <c r="V211" s="17">
        <f t="shared" si="34"/>
        <v>0</v>
      </c>
      <c r="W211" s="17"/>
      <c r="X211" s="17"/>
      <c r="Y211" s="17">
        <f t="shared" si="35"/>
        <v>0</v>
      </c>
      <c r="Z211" s="17"/>
      <c r="AA211" s="17"/>
      <c r="AB211" s="17"/>
      <c r="AC211" s="17"/>
      <c r="AD211" s="22"/>
      <c r="AE211" s="23"/>
      <c r="AF211" s="23"/>
      <c r="AG211" s="23">
        <v>11.25</v>
      </c>
      <c r="AH211" s="23"/>
      <c r="AI211" s="23"/>
      <c r="AJ211" s="23"/>
      <c r="AK211" s="23"/>
      <c r="AL211" s="23"/>
      <c r="AM211" s="24" t="s">
        <v>1261</v>
      </c>
      <c r="AN211" s="24" t="s">
        <v>1262</v>
      </c>
      <c r="AO211" s="24" t="s">
        <v>1263</v>
      </c>
      <c r="AP211" s="24" t="s">
        <v>1264</v>
      </c>
      <c r="AQ211" s="27" t="s">
        <v>1264</v>
      </c>
      <c r="AR211" s="28"/>
    </row>
    <row r="212" ht="18" customHeight="1" spans="1:44">
      <c r="A212" s="15">
        <v>18199</v>
      </c>
      <c r="B212" s="16" t="s">
        <v>1265</v>
      </c>
      <c r="C212" s="16" t="s">
        <v>1266</v>
      </c>
      <c r="D212" s="16" t="s">
        <v>1266</v>
      </c>
      <c r="E212" s="16" t="s">
        <v>42</v>
      </c>
      <c r="F212" s="16"/>
      <c r="G212" s="16"/>
      <c r="H212" s="16"/>
      <c r="I212" s="17">
        <f t="shared" si="27"/>
        <v>0</v>
      </c>
      <c r="J212" s="17">
        <f t="shared" si="28"/>
        <v>0</v>
      </c>
      <c r="K212" s="17">
        <f t="shared" si="29"/>
        <v>0</v>
      </c>
      <c r="L212" s="17">
        <f t="shared" si="30"/>
        <v>0</v>
      </c>
      <c r="M212" s="17">
        <f t="shared" si="31"/>
        <v>0</v>
      </c>
      <c r="N212" s="17"/>
      <c r="O212" s="17"/>
      <c r="P212" s="17">
        <f t="shared" si="32"/>
        <v>11.25</v>
      </c>
      <c r="Q212" s="17">
        <v>11.25</v>
      </c>
      <c r="R212" s="17"/>
      <c r="S212" s="17"/>
      <c r="T212" s="17"/>
      <c r="U212" s="17">
        <f t="shared" si="33"/>
        <v>0</v>
      </c>
      <c r="V212" s="17">
        <f t="shared" si="34"/>
        <v>0</v>
      </c>
      <c r="W212" s="17"/>
      <c r="X212" s="17"/>
      <c r="Y212" s="17">
        <f t="shared" si="35"/>
        <v>0</v>
      </c>
      <c r="Z212" s="17"/>
      <c r="AA212" s="17"/>
      <c r="AB212" s="17"/>
      <c r="AC212" s="17"/>
      <c r="AD212" s="22"/>
      <c r="AE212" s="23"/>
      <c r="AF212" s="23"/>
      <c r="AG212" s="23">
        <v>11.25</v>
      </c>
      <c r="AH212" s="23"/>
      <c r="AI212" s="23"/>
      <c r="AJ212" s="23"/>
      <c r="AK212" s="23"/>
      <c r="AL212" s="23"/>
      <c r="AM212" s="24" t="s">
        <v>1267</v>
      </c>
      <c r="AN212" s="24" t="s">
        <v>1268</v>
      </c>
      <c r="AO212" s="24" t="s">
        <v>1269</v>
      </c>
      <c r="AP212" s="24" t="s">
        <v>1270</v>
      </c>
      <c r="AQ212" s="27" t="s">
        <v>1270</v>
      </c>
      <c r="AR212" s="28"/>
    </row>
    <row r="213" ht="18" customHeight="1" spans="1:44">
      <c r="A213" s="15">
        <v>18200</v>
      </c>
      <c r="B213" s="16" t="s">
        <v>1271</v>
      </c>
      <c r="C213" s="16" t="s">
        <v>1272</v>
      </c>
      <c r="D213" s="16" t="s">
        <v>1272</v>
      </c>
      <c r="E213" s="16" t="s">
        <v>42</v>
      </c>
      <c r="F213" s="16"/>
      <c r="G213" s="16"/>
      <c r="H213" s="16"/>
      <c r="I213" s="17">
        <f t="shared" si="27"/>
        <v>32.63</v>
      </c>
      <c r="J213" s="17">
        <f t="shared" si="28"/>
        <v>32.63</v>
      </c>
      <c r="K213" s="17">
        <f t="shared" si="29"/>
        <v>0</v>
      </c>
      <c r="L213" s="17">
        <f t="shared" si="30"/>
        <v>32.63</v>
      </c>
      <c r="M213" s="17">
        <f t="shared" si="31"/>
        <v>2.9</v>
      </c>
      <c r="N213" s="17">
        <v>2.9</v>
      </c>
      <c r="O213" s="17"/>
      <c r="P213" s="17">
        <f t="shared" si="32"/>
        <v>11.25</v>
      </c>
      <c r="Q213" s="17">
        <v>11.25</v>
      </c>
      <c r="R213" s="17"/>
      <c r="S213" s="17"/>
      <c r="T213" s="17">
        <v>2.9</v>
      </c>
      <c r="U213" s="17">
        <f t="shared" si="33"/>
        <v>0</v>
      </c>
      <c r="V213" s="17">
        <f t="shared" si="34"/>
        <v>0</v>
      </c>
      <c r="W213" s="17"/>
      <c r="X213" s="17"/>
      <c r="Y213" s="17">
        <f t="shared" si="35"/>
        <v>0</v>
      </c>
      <c r="Z213" s="17"/>
      <c r="AA213" s="17"/>
      <c r="AB213" s="17"/>
      <c r="AC213" s="17"/>
      <c r="AD213" s="22"/>
      <c r="AE213" s="23"/>
      <c r="AF213" s="23"/>
      <c r="AG213" s="23">
        <v>11.25</v>
      </c>
      <c r="AH213" s="23">
        <v>2.9</v>
      </c>
      <c r="AI213" s="23">
        <v>32.63</v>
      </c>
      <c r="AJ213" s="23"/>
      <c r="AK213" s="23">
        <v>32.63</v>
      </c>
      <c r="AL213" s="23">
        <v>32.63</v>
      </c>
      <c r="AM213" s="24" t="s">
        <v>1273</v>
      </c>
      <c r="AN213" s="24" t="s">
        <v>1274</v>
      </c>
      <c r="AO213" s="24" t="s">
        <v>1275</v>
      </c>
      <c r="AP213" s="24" t="s">
        <v>1276</v>
      </c>
      <c r="AQ213" s="27" t="s">
        <v>1276</v>
      </c>
      <c r="AR213" s="28"/>
    </row>
    <row r="214" ht="18" customHeight="1" spans="1:44">
      <c r="A214" s="15">
        <v>18201</v>
      </c>
      <c r="B214" s="16" t="s">
        <v>1277</v>
      </c>
      <c r="C214" s="16" t="s">
        <v>1278</v>
      </c>
      <c r="D214" s="16" t="s">
        <v>1278</v>
      </c>
      <c r="E214" s="16" t="s">
        <v>42</v>
      </c>
      <c r="F214" s="16"/>
      <c r="G214" s="16"/>
      <c r="H214" s="16"/>
      <c r="I214" s="17">
        <f t="shared" si="27"/>
        <v>75.38</v>
      </c>
      <c r="J214" s="17">
        <f t="shared" si="28"/>
        <v>75.38</v>
      </c>
      <c r="K214" s="17">
        <f t="shared" si="29"/>
        <v>0</v>
      </c>
      <c r="L214" s="17">
        <f t="shared" si="30"/>
        <v>75.38</v>
      </c>
      <c r="M214" s="17">
        <f t="shared" si="31"/>
        <v>6.7</v>
      </c>
      <c r="N214" s="17">
        <v>6.7</v>
      </c>
      <c r="O214" s="17"/>
      <c r="P214" s="17">
        <f t="shared" si="32"/>
        <v>11.25</v>
      </c>
      <c r="Q214" s="17">
        <v>11.25</v>
      </c>
      <c r="R214" s="17"/>
      <c r="S214" s="17"/>
      <c r="T214" s="17">
        <v>6.7</v>
      </c>
      <c r="U214" s="17">
        <f t="shared" si="33"/>
        <v>0</v>
      </c>
      <c r="V214" s="17">
        <f t="shared" si="34"/>
        <v>0</v>
      </c>
      <c r="W214" s="17"/>
      <c r="X214" s="17"/>
      <c r="Y214" s="17">
        <f t="shared" si="35"/>
        <v>0</v>
      </c>
      <c r="Z214" s="17"/>
      <c r="AA214" s="17"/>
      <c r="AB214" s="17"/>
      <c r="AC214" s="17"/>
      <c r="AD214" s="22"/>
      <c r="AE214" s="23"/>
      <c r="AF214" s="23"/>
      <c r="AG214" s="23">
        <v>11.25</v>
      </c>
      <c r="AH214" s="23">
        <v>6.7</v>
      </c>
      <c r="AI214" s="23">
        <v>75.38</v>
      </c>
      <c r="AJ214" s="23"/>
      <c r="AK214" s="23">
        <v>75.38</v>
      </c>
      <c r="AL214" s="23">
        <v>75.38</v>
      </c>
      <c r="AM214" s="24" t="s">
        <v>1279</v>
      </c>
      <c r="AN214" s="24" t="s">
        <v>1280</v>
      </c>
      <c r="AO214" s="24" t="s">
        <v>1281</v>
      </c>
      <c r="AP214" s="24" t="s">
        <v>1282</v>
      </c>
      <c r="AQ214" s="27" t="s">
        <v>1282</v>
      </c>
      <c r="AR214" s="28"/>
    </row>
    <row r="215" ht="18" customHeight="1" spans="1:44">
      <c r="A215" s="15">
        <v>18202</v>
      </c>
      <c r="B215" s="16" t="s">
        <v>1283</v>
      </c>
      <c r="C215" s="16" t="s">
        <v>1284</v>
      </c>
      <c r="D215" s="16" t="s">
        <v>1284</v>
      </c>
      <c r="E215" s="16" t="s">
        <v>42</v>
      </c>
      <c r="F215" s="16"/>
      <c r="G215" s="16"/>
      <c r="H215" s="16"/>
      <c r="I215" s="17">
        <f t="shared" si="27"/>
        <v>32.63</v>
      </c>
      <c r="J215" s="17">
        <f t="shared" si="28"/>
        <v>32.63</v>
      </c>
      <c r="K215" s="17">
        <f t="shared" si="29"/>
        <v>0</v>
      </c>
      <c r="L215" s="17">
        <f t="shared" si="30"/>
        <v>32.63</v>
      </c>
      <c r="M215" s="17">
        <f t="shared" si="31"/>
        <v>2.9</v>
      </c>
      <c r="N215" s="17">
        <v>2.9</v>
      </c>
      <c r="O215" s="17"/>
      <c r="P215" s="17">
        <f t="shared" si="32"/>
        <v>11.25</v>
      </c>
      <c r="Q215" s="17">
        <v>11.25</v>
      </c>
      <c r="R215" s="17"/>
      <c r="S215" s="17"/>
      <c r="T215" s="17">
        <v>2.9</v>
      </c>
      <c r="U215" s="17">
        <f t="shared" si="33"/>
        <v>0</v>
      </c>
      <c r="V215" s="17">
        <f t="shared" si="34"/>
        <v>0</v>
      </c>
      <c r="W215" s="17"/>
      <c r="X215" s="17"/>
      <c r="Y215" s="17">
        <f t="shared" si="35"/>
        <v>0</v>
      </c>
      <c r="Z215" s="17"/>
      <c r="AA215" s="17"/>
      <c r="AB215" s="17"/>
      <c r="AC215" s="17"/>
      <c r="AD215" s="22"/>
      <c r="AE215" s="23"/>
      <c r="AF215" s="23"/>
      <c r="AG215" s="23">
        <v>11.25</v>
      </c>
      <c r="AH215" s="23">
        <v>2.9</v>
      </c>
      <c r="AI215" s="23">
        <v>32.63</v>
      </c>
      <c r="AJ215" s="23"/>
      <c r="AK215" s="23">
        <v>32.63</v>
      </c>
      <c r="AL215" s="23">
        <v>32.63</v>
      </c>
      <c r="AM215" s="24" t="s">
        <v>1285</v>
      </c>
      <c r="AN215" s="24" t="s">
        <v>1286</v>
      </c>
      <c r="AO215" s="24" t="s">
        <v>1287</v>
      </c>
      <c r="AP215" s="24" t="s">
        <v>1288</v>
      </c>
      <c r="AQ215" s="27" t="s">
        <v>1288</v>
      </c>
      <c r="AR215" s="28"/>
    </row>
    <row r="216" ht="18" customHeight="1" spans="1:44">
      <c r="A216" s="15">
        <v>18203</v>
      </c>
      <c r="B216" s="16" t="s">
        <v>1289</v>
      </c>
      <c r="C216" s="16" t="s">
        <v>1290</v>
      </c>
      <c r="D216" s="16" t="s">
        <v>1290</v>
      </c>
      <c r="E216" s="16" t="s">
        <v>42</v>
      </c>
      <c r="F216" s="16"/>
      <c r="G216" s="16"/>
      <c r="H216" s="16"/>
      <c r="I216" s="17">
        <f t="shared" si="27"/>
        <v>75.38</v>
      </c>
      <c r="J216" s="17">
        <f t="shared" si="28"/>
        <v>75.38</v>
      </c>
      <c r="K216" s="17">
        <f t="shared" si="29"/>
        <v>0</v>
      </c>
      <c r="L216" s="17">
        <f t="shared" si="30"/>
        <v>75.38</v>
      </c>
      <c r="M216" s="17">
        <f t="shared" si="31"/>
        <v>6.7</v>
      </c>
      <c r="N216" s="17">
        <v>6.7</v>
      </c>
      <c r="O216" s="17"/>
      <c r="P216" s="17">
        <f t="shared" si="32"/>
        <v>11.25</v>
      </c>
      <c r="Q216" s="17">
        <v>11.25</v>
      </c>
      <c r="R216" s="17"/>
      <c r="S216" s="17"/>
      <c r="T216" s="17">
        <v>6.7</v>
      </c>
      <c r="U216" s="17">
        <f t="shared" si="33"/>
        <v>0</v>
      </c>
      <c r="V216" s="17">
        <f t="shared" si="34"/>
        <v>0</v>
      </c>
      <c r="W216" s="17"/>
      <c r="X216" s="17"/>
      <c r="Y216" s="17">
        <f t="shared" si="35"/>
        <v>0</v>
      </c>
      <c r="Z216" s="17"/>
      <c r="AA216" s="17"/>
      <c r="AB216" s="17"/>
      <c r="AC216" s="17"/>
      <c r="AD216" s="22"/>
      <c r="AE216" s="23"/>
      <c r="AF216" s="23"/>
      <c r="AG216" s="23">
        <v>11.25</v>
      </c>
      <c r="AH216" s="23">
        <v>6.7</v>
      </c>
      <c r="AI216" s="23">
        <v>75.38</v>
      </c>
      <c r="AJ216" s="23"/>
      <c r="AK216" s="23">
        <v>75.38</v>
      </c>
      <c r="AL216" s="23">
        <v>75.38</v>
      </c>
      <c r="AM216" s="24" t="s">
        <v>1291</v>
      </c>
      <c r="AN216" s="24" t="s">
        <v>1292</v>
      </c>
      <c r="AO216" s="24" t="s">
        <v>1293</v>
      </c>
      <c r="AP216" s="24" t="s">
        <v>1294</v>
      </c>
      <c r="AQ216" s="27" t="s">
        <v>1294</v>
      </c>
      <c r="AR216" s="28"/>
    </row>
    <row r="217" ht="18" customHeight="1" spans="1:44">
      <c r="A217" s="15">
        <v>18204</v>
      </c>
      <c r="B217" s="16" t="s">
        <v>1295</v>
      </c>
      <c r="C217" s="16" t="s">
        <v>1296</v>
      </c>
      <c r="D217" s="16" t="s">
        <v>1296</v>
      </c>
      <c r="E217" s="16" t="s">
        <v>42</v>
      </c>
      <c r="F217" s="16"/>
      <c r="G217" s="16"/>
      <c r="H217" s="16"/>
      <c r="I217" s="17">
        <f t="shared" si="27"/>
        <v>0</v>
      </c>
      <c r="J217" s="17">
        <f t="shared" si="28"/>
        <v>0</v>
      </c>
      <c r="K217" s="17">
        <f t="shared" si="29"/>
        <v>0</v>
      </c>
      <c r="L217" s="17">
        <f t="shared" si="30"/>
        <v>0</v>
      </c>
      <c r="M217" s="17">
        <f t="shared" si="31"/>
        <v>0</v>
      </c>
      <c r="N217" s="17"/>
      <c r="O217" s="17"/>
      <c r="P217" s="17">
        <f t="shared" si="32"/>
        <v>11.25</v>
      </c>
      <c r="Q217" s="17">
        <v>11.25</v>
      </c>
      <c r="R217" s="17"/>
      <c r="S217" s="17"/>
      <c r="T217" s="17"/>
      <c r="U217" s="17">
        <f t="shared" si="33"/>
        <v>0</v>
      </c>
      <c r="V217" s="17">
        <f t="shared" si="34"/>
        <v>0</v>
      </c>
      <c r="W217" s="17"/>
      <c r="X217" s="17"/>
      <c r="Y217" s="17">
        <f t="shared" si="35"/>
        <v>0</v>
      </c>
      <c r="Z217" s="17"/>
      <c r="AA217" s="17"/>
      <c r="AB217" s="17"/>
      <c r="AC217" s="17"/>
      <c r="AD217" s="22"/>
      <c r="AE217" s="23"/>
      <c r="AF217" s="23"/>
      <c r="AG217" s="23">
        <v>11.25</v>
      </c>
      <c r="AH217" s="23"/>
      <c r="AI217" s="23"/>
      <c r="AJ217" s="23"/>
      <c r="AK217" s="23"/>
      <c r="AL217" s="23"/>
      <c r="AM217" s="24" t="s">
        <v>1297</v>
      </c>
      <c r="AN217" s="24" t="s">
        <v>1298</v>
      </c>
      <c r="AO217" s="24" t="s">
        <v>1299</v>
      </c>
      <c r="AP217" s="24" t="s">
        <v>1300</v>
      </c>
      <c r="AQ217" s="27" t="s">
        <v>1300</v>
      </c>
      <c r="AR217" s="28"/>
    </row>
    <row r="218" ht="18" customHeight="1" spans="1:44">
      <c r="A218" s="15">
        <v>18205</v>
      </c>
      <c r="B218" s="16" t="s">
        <v>1301</v>
      </c>
      <c r="C218" s="16" t="s">
        <v>1302</v>
      </c>
      <c r="D218" s="16" t="s">
        <v>1302</v>
      </c>
      <c r="E218" s="16" t="s">
        <v>42</v>
      </c>
      <c r="F218" s="16"/>
      <c r="G218" s="16"/>
      <c r="H218" s="16"/>
      <c r="I218" s="17">
        <f t="shared" si="27"/>
        <v>32.63</v>
      </c>
      <c r="J218" s="17">
        <f t="shared" si="28"/>
        <v>32.63</v>
      </c>
      <c r="K218" s="17">
        <f t="shared" si="29"/>
        <v>0</v>
      </c>
      <c r="L218" s="17">
        <f t="shared" si="30"/>
        <v>32.63</v>
      </c>
      <c r="M218" s="17">
        <f t="shared" si="31"/>
        <v>2.9</v>
      </c>
      <c r="N218" s="17">
        <v>2.9</v>
      </c>
      <c r="O218" s="17"/>
      <c r="P218" s="17">
        <f t="shared" si="32"/>
        <v>11.25</v>
      </c>
      <c r="Q218" s="17">
        <v>11.25</v>
      </c>
      <c r="R218" s="17"/>
      <c r="S218" s="17"/>
      <c r="T218" s="17">
        <v>2.9</v>
      </c>
      <c r="U218" s="17">
        <f t="shared" si="33"/>
        <v>0</v>
      </c>
      <c r="V218" s="17">
        <f t="shared" si="34"/>
        <v>0</v>
      </c>
      <c r="W218" s="17"/>
      <c r="X218" s="17"/>
      <c r="Y218" s="17">
        <f t="shared" si="35"/>
        <v>0</v>
      </c>
      <c r="Z218" s="17"/>
      <c r="AA218" s="17"/>
      <c r="AB218" s="17"/>
      <c r="AC218" s="17"/>
      <c r="AD218" s="22"/>
      <c r="AE218" s="23"/>
      <c r="AF218" s="23"/>
      <c r="AG218" s="23">
        <v>11.25</v>
      </c>
      <c r="AH218" s="23">
        <v>2.9</v>
      </c>
      <c r="AI218" s="23">
        <v>32.63</v>
      </c>
      <c r="AJ218" s="23"/>
      <c r="AK218" s="23">
        <v>32.63</v>
      </c>
      <c r="AL218" s="23">
        <v>32.63</v>
      </c>
      <c r="AM218" s="24" t="s">
        <v>1303</v>
      </c>
      <c r="AN218" s="24" t="s">
        <v>1304</v>
      </c>
      <c r="AO218" s="24" t="s">
        <v>1305</v>
      </c>
      <c r="AP218" s="24" t="s">
        <v>1306</v>
      </c>
      <c r="AQ218" s="27" t="s">
        <v>1306</v>
      </c>
      <c r="AR218" s="28"/>
    </row>
    <row r="219" ht="18" customHeight="1" spans="1:44">
      <c r="A219" s="15">
        <v>18206</v>
      </c>
      <c r="B219" s="16" t="s">
        <v>1307</v>
      </c>
      <c r="C219" s="16" t="s">
        <v>1308</v>
      </c>
      <c r="D219" s="16" t="s">
        <v>1308</v>
      </c>
      <c r="E219" s="16" t="s">
        <v>42</v>
      </c>
      <c r="F219" s="16"/>
      <c r="G219" s="16"/>
      <c r="H219" s="16"/>
      <c r="I219" s="17">
        <f t="shared" si="27"/>
        <v>32.63</v>
      </c>
      <c r="J219" s="17">
        <f t="shared" si="28"/>
        <v>32.63</v>
      </c>
      <c r="K219" s="17">
        <f t="shared" si="29"/>
        <v>0</v>
      </c>
      <c r="L219" s="17">
        <f t="shared" si="30"/>
        <v>32.63</v>
      </c>
      <c r="M219" s="17">
        <f t="shared" si="31"/>
        <v>2.9</v>
      </c>
      <c r="N219" s="17">
        <v>2.9</v>
      </c>
      <c r="O219" s="17"/>
      <c r="P219" s="17">
        <f t="shared" si="32"/>
        <v>11.25</v>
      </c>
      <c r="Q219" s="17">
        <v>11.25</v>
      </c>
      <c r="R219" s="17"/>
      <c r="S219" s="17"/>
      <c r="T219" s="17">
        <v>2.9</v>
      </c>
      <c r="U219" s="17">
        <f t="shared" si="33"/>
        <v>0</v>
      </c>
      <c r="V219" s="17">
        <f t="shared" si="34"/>
        <v>0</v>
      </c>
      <c r="W219" s="17"/>
      <c r="X219" s="17"/>
      <c r="Y219" s="17">
        <f t="shared" si="35"/>
        <v>0</v>
      </c>
      <c r="Z219" s="17"/>
      <c r="AA219" s="17"/>
      <c r="AB219" s="17"/>
      <c r="AC219" s="17"/>
      <c r="AD219" s="22"/>
      <c r="AE219" s="23"/>
      <c r="AF219" s="23"/>
      <c r="AG219" s="23">
        <v>11.25</v>
      </c>
      <c r="AH219" s="23">
        <v>2.9</v>
      </c>
      <c r="AI219" s="23">
        <v>32.63</v>
      </c>
      <c r="AJ219" s="23"/>
      <c r="AK219" s="23">
        <v>32.63</v>
      </c>
      <c r="AL219" s="23">
        <v>32.63</v>
      </c>
      <c r="AM219" s="24" t="s">
        <v>1309</v>
      </c>
      <c r="AN219" s="24" t="s">
        <v>1310</v>
      </c>
      <c r="AO219" s="24" t="s">
        <v>1311</v>
      </c>
      <c r="AP219" s="24" t="s">
        <v>1312</v>
      </c>
      <c r="AQ219" s="27" t="s">
        <v>1312</v>
      </c>
      <c r="AR219" s="28"/>
    </row>
    <row r="220" ht="18" customHeight="1" spans="1:44">
      <c r="A220" s="15">
        <v>18207</v>
      </c>
      <c r="B220" s="16" t="s">
        <v>1313</v>
      </c>
      <c r="C220" s="16" t="s">
        <v>1314</v>
      </c>
      <c r="D220" s="16" t="s">
        <v>1314</v>
      </c>
      <c r="E220" s="16" t="s">
        <v>42</v>
      </c>
      <c r="F220" s="16"/>
      <c r="G220" s="16"/>
      <c r="H220" s="16"/>
      <c r="I220" s="17">
        <f t="shared" si="27"/>
        <v>32.63</v>
      </c>
      <c r="J220" s="17">
        <f t="shared" si="28"/>
        <v>32.63</v>
      </c>
      <c r="K220" s="17">
        <f t="shared" si="29"/>
        <v>0</v>
      </c>
      <c r="L220" s="17">
        <f t="shared" si="30"/>
        <v>32.63</v>
      </c>
      <c r="M220" s="17">
        <f t="shared" si="31"/>
        <v>2.9</v>
      </c>
      <c r="N220" s="17">
        <v>2.9</v>
      </c>
      <c r="O220" s="17"/>
      <c r="P220" s="17">
        <f t="shared" si="32"/>
        <v>11.25</v>
      </c>
      <c r="Q220" s="17">
        <v>11.25</v>
      </c>
      <c r="R220" s="17"/>
      <c r="S220" s="17"/>
      <c r="T220" s="17">
        <v>2.9</v>
      </c>
      <c r="U220" s="17">
        <f t="shared" si="33"/>
        <v>0</v>
      </c>
      <c r="V220" s="17">
        <f t="shared" si="34"/>
        <v>0</v>
      </c>
      <c r="W220" s="17"/>
      <c r="X220" s="17"/>
      <c r="Y220" s="17">
        <f t="shared" si="35"/>
        <v>0</v>
      </c>
      <c r="Z220" s="17"/>
      <c r="AA220" s="17"/>
      <c r="AB220" s="17"/>
      <c r="AC220" s="17"/>
      <c r="AD220" s="22"/>
      <c r="AE220" s="23"/>
      <c r="AF220" s="23"/>
      <c r="AG220" s="23">
        <v>11.25</v>
      </c>
      <c r="AH220" s="23">
        <v>2.9</v>
      </c>
      <c r="AI220" s="23">
        <v>32.63</v>
      </c>
      <c r="AJ220" s="23"/>
      <c r="AK220" s="23">
        <v>32.63</v>
      </c>
      <c r="AL220" s="23">
        <v>32.63</v>
      </c>
      <c r="AM220" s="24" t="s">
        <v>1315</v>
      </c>
      <c r="AN220" s="24" t="s">
        <v>1316</v>
      </c>
      <c r="AO220" s="24" t="s">
        <v>1317</v>
      </c>
      <c r="AP220" s="24" t="s">
        <v>1318</v>
      </c>
      <c r="AQ220" s="27" t="s">
        <v>1318</v>
      </c>
      <c r="AR220" s="28"/>
    </row>
    <row r="221" ht="18" customHeight="1" spans="1:44">
      <c r="A221" s="15">
        <v>18208</v>
      </c>
      <c r="B221" s="16" t="s">
        <v>1319</v>
      </c>
      <c r="C221" s="16" t="s">
        <v>1320</v>
      </c>
      <c r="D221" s="16" t="s">
        <v>1320</v>
      </c>
      <c r="E221" s="16" t="s">
        <v>42</v>
      </c>
      <c r="F221" s="16"/>
      <c r="G221" s="16"/>
      <c r="H221" s="16"/>
      <c r="I221" s="17">
        <f t="shared" si="27"/>
        <v>0</v>
      </c>
      <c r="J221" s="17">
        <f t="shared" si="28"/>
        <v>0</v>
      </c>
      <c r="K221" s="17">
        <f t="shared" si="29"/>
        <v>0</v>
      </c>
      <c r="L221" s="17">
        <f t="shared" si="30"/>
        <v>0</v>
      </c>
      <c r="M221" s="17">
        <f t="shared" si="31"/>
        <v>0</v>
      </c>
      <c r="N221" s="17"/>
      <c r="O221" s="17"/>
      <c r="P221" s="17">
        <f t="shared" si="32"/>
        <v>11.25</v>
      </c>
      <c r="Q221" s="17">
        <v>11.25</v>
      </c>
      <c r="R221" s="17"/>
      <c r="S221" s="17"/>
      <c r="T221" s="17"/>
      <c r="U221" s="17">
        <f t="shared" si="33"/>
        <v>0</v>
      </c>
      <c r="V221" s="17">
        <f t="shared" si="34"/>
        <v>0</v>
      </c>
      <c r="W221" s="17"/>
      <c r="X221" s="17"/>
      <c r="Y221" s="17">
        <f t="shared" si="35"/>
        <v>0</v>
      </c>
      <c r="Z221" s="17"/>
      <c r="AA221" s="17"/>
      <c r="AB221" s="17"/>
      <c r="AC221" s="17"/>
      <c r="AD221" s="22"/>
      <c r="AE221" s="23"/>
      <c r="AF221" s="23"/>
      <c r="AG221" s="23">
        <v>11.25</v>
      </c>
      <c r="AH221" s="23"/>
      <c r="AI221" s="23"/>
      <c r="AJ221" s="23"/>
      <c r="AK221" s="23"/>
      <c r="AL221" s="23"/>
      <c r="AM221" s="24" t="s">
        <v>1321</v>
      </c>
      <c r="AN221" s="24" t="s">
        <v>1322</v>
      </c>
      <c r="AO221" s="24" t="s">
        <v>1323</v>
      </c>
      <c r="AP221" s="24" t="s">
        <v>1324</v>
      </c>
      <c r="AQ221" s="27" t="s">
        <v>1324</v>
      </c>
      <c r="AR221" s="28"/>
    </row>
    <row r="222" ht="18" customHeight="1" spans="1:44">
      <c r="A222" s="15">
        <v>18209</v>
      </c>
      <c r="B222" s="16" t="s">
        <v>1325</v>
      </c>
      <c r="C222" s="16" t="s">
        <v>1326</v>
      </c>
      <c r="D222" s="16" t="s">
        <v>1326</v>
      </c>
      <c r="E222" s="16" t="s">
        <v>42</v>
      </c>
      <c r="F222" s="16"/>
      <c r="G222" s="16"/>
      <c r="H222" s="16"/>
      <c r="I222" s="17">
        <f t="shared" si="27"/>
        <v>54</v>
      </c>
      <c r="J222" s="17">
        <f t="shared" si="28"/>
        <v>54</v>
      </c>
      <c r="K222" s="17">
        <f t="shared" si="29"/>
        <v>0</v>
      </c>
      <c r="L222" s="17">
        <f t="shared" si="30"/>
        <v>54</v>
      </c>
      <c r="M222" s="17">
        <f t="shared" si="31"/>
        <v>4.8</v>
      </c>
      <c r="N222" s="17">
        <v>4.8</v>
      </c>
      <c r="O222" s="17"/>
      <c r="P222" s="17">
        <f t="shared" si="32"/>
        <v>11.25</v>
      </c>
      <c r="Q222" s="17">
        <v>11.25</v>
      </c>
      <c r="R222" s="17"/>
      <c r="S222" s="17"/>
      <c r="T222" s="17">
        <v>4.8</v>
      </c>
      <c r="U222" s="17">
        <f t="shared" si="33"/>
        <v>0</v>
      </c>
      <c r="V222" s="17">
        <f t="shared" si="34"/>
        <v>0</v>
      </c>
      <c r="W222" s="17"/>
      <c r="X222" s="17"/>
      <c r="Y222" s="17">
        <f t="shared" si="35"/>
        <v>0</v>
      </c>
      <c r="Z222" s="17"/>
      <c r="AA222" s="17"/>
      <c r="AB222" s="17"/>
      <c r="AC222" s="17"/>
      <c r="AD222" s="22"/>
      <c r="AE222" s="23"/>
      <c r="AF222" s="23"/>
      <c r="AG222" s="23">
        <v>11.25</v>
      </c>
      <c r="AH222" s="23">
        <v>4.8</v>
      </c>
      <c r="AI222" s="23">
        <v>54</v>
      </c>
      <c r="AJ222" s="23"/>
      <c r="AK222" s="23">
        <v>54</v>
      </c>
      <c r="AL222" s="23">
        <v>54</v>
      </c>
      <c r="AM222" s="24" t="s">
        <v>1327</v>
      </c>
      <c r="AN222" s="24" t="s">
        <v>1328</v>
      </c>
      <c r="AO222" s="24" t="s">
        <v>1329</v>
      </c>
      <c r="AP222" s="24" t="s">
        <v>1330</v>
      </c>
      <c r="AQ222" s="27" t="s">
        <v>1330</v>
      </c>
      <c r="AR222" s="28"/>
    </row>
    <row r="223" ht="18" customHeight="1" spans="1:44">
      <c r="A223" s="15">
        <v>18210</v>
      </c>
      <c r="B223" s="16" t="s">
        <v>1331</v>
      </c>
      <c r="C223" s="16" t="s">
        <v>1332</v>
      </c>
      <c r="D223" s="16" t="s">
        <v>1332</v>
      </c>
      <c r="E223" s="16" t="s">
        <v>42</v>
      </c>
      <c r="F223" s="16"/>
      <c r="G223" s="16"/>
      <c r="H223" s="16"/>
      <c r="I223" s="17">
        <f t="shared" si="27"/>
        <v>32.63</v>
      </c>
      <c r="J223" s="17">
        <f t="shared" si="28"/>
        <v>32.63</v>
      </c>
      <c r="K223" s="17">
        <f t="shared" si="29"/>
        <v>0</v>
      </c>
      <c r="L223" s="17">
        <f t="shared" si="30"/>
        <v>32.63</v>
      </c>
      <c r="M223" s="17">
        <f t="shared" si="31"/>
        <v>2.9</v>
      </c>
      <c r="N223" s="17">
        <v>2.9</v>
      </c>
      <c r="O223" s="17"/>
      <c r="P223" s="17">
        <f t="shared" si="32"/>
        <v>11.25</v>
      </c>
      <c r="Q223" s="17">
        <v>11.25</v>
      </c>
      <c r="R223" s="17"/>
      <c r="S223" s="17"/>
      <c r="T223" s="17">
        <v>2.9</v>
      </c>
      <c r="U223" s="17">
        <f t="shared" si="33"/>
        <v>0</v>
      </c>
      <c r="V223" s="17">
        <f t="shared" si="34"/>
        <v>0</v>
      </c>
      <c r="W223" s="17"/>
      <c r="X223" s="17"/>
      <c r="Y223" s="17">
        <f t="shared" si="35"/>
        <v>0</v>
      </c>
      <c r="Z223" s="17"/>
      <c r="AA223" s="17"/>
      <c r="AB223" s="17"/>
      <c r="AC223" s="17"/>
      <c r="AD223" s="22"/>
      <c r="AE223" s="23"/>
      <c r="AF223" s="23"/>
      <c r="AG223" s="23">
        <v>11.25</v>
      </c>
      <c r="AH223" s="23">
        <v>2.9</v>
      </c>
      <c r="AI223" s="23">
        <v>32.63</v>
      </c>
      <c r="AJ223" s="23"/>
      <c r="AK223" s="23">
        <v>32.63</v>
      </c>
      <c r="AL223" s="23">
        <v>32.63</v>
      </c>
      <c r="AM223" s="24" t="s">
        <v>1333</v>
      </c>
      <c r="AN223" s="24" t="s">
        <v>1334</v>
      </c>
      <c r="AO223" s="24" t="s">
        <v>1335</v>
      </c>
      <c r="AP223" s="24" t="s">
        <v>1336</v>
      </c>
      <c r="AQ223" s="27" t="s">
        <v>1336</v>
      </c>
      <c r="AR223" s="28"/>
    </row>
    <row r="224" ht="18" customHeight="1" spans="1:44">
      <c r="A224" s="15">
        <v>18211</v>
      </c>
      <c r="B224" s="16" t="s">
        <v>1337</v>
      </c>
      <c r="C224" s="16" t="s">
        <v>1338</v>
      </c>
      <c r="D224" s="16" t="s">
        <v>1338</v>
      </c>
      <c r="E224" s="16" t="s">
        <v>42</v>
      </c>
      <c r="F224" s="16"/>
      <c r="G224" s="16"/>
      <c r="H224" s="16"/>
      <c r="I224" s="17">
        <f t="shared" si="27"/>
        <v>32.63</v>
      </c>
      <c r="J224" s="17">
        <f t="shared" si="28"/>
        <v>32.63</v>
      </c>
      <c r="K224" s="17">
        <f t="shared" si="29"/>
        <v>0</v>
      </c>
      <c r="L224" s="17">
        <f t="shared" si="30"/>
        <v>32.63</v>
      </c>
      <c r="M224" s="17">
        <f t="shared" si="31"/>
        <v>2.9</v>
      </c>
      <c r="N224" s="17">
        <v>2.9</v>
      </c>
      <c r="O224" s="17"/>
      <c r="P224" s="17">
        <f t="shared" si="32"/>
        <v>11.25</v>
      </c>
      <c r="Q224" s="17">
        <v>11.25</v>
      </c>
      <c r="R224" s="17"/>
      <c r="S224" s="17"/>
      <c r="T224" s="17">
        <v>2.9</v>
      </c>
      <c r="U224" s="17">
        <f t="shared" si="33"/>
        <v>0</v>
      </c>
      <c r="V224" s="17">
        <f t="shared" si="34"/>
        <v>0</v>
      </c>
      <c r="W224" s="17"/>
      <c r="X224" s="17"/>
      <c r="Y224" s="17">
        <f t="shared" si="35"/>
        <v>0</v>
      </c>
      <c r="Z224" s="17"/>
      <c r="AA224" s="17"/>
      <c r="AB224" s="17"/>
      <c r="AC224" s="17"/>
      <c r="AD224" s="22"/>
      <c r="AE224" s="23"/>
      <c r="AF224" s="23"/>
      <c r="AG224" s="23">
        <v>11.25</v>
      </c>
      <c r="AH224" s="23">
        <v>2.9</v>
      </c>
      <c r="AI224" s="23">
        <v>32.63</v>
      </c>
      <c r="AJ224" s="23"/>
      <c r="AK224" s="23">
        <v>32.63</v>
      </c>
      <c r="AL224" s="23">
        <v>32.63</v>
      </c>
      <c r="AM224" s="24" t="s">
        <v>1339</v>
      </c>
      <c r="AN224" s="24" t="s">
        <v>1340</v>
      </c>
      <c r="AO224" s="24" t="s">
        <v>1341</v>
      </c>
      <c r="AP224" s="24" t="s">
        <v>1342</v>
      </c>
      <c r="AQ224" s="27" t="s">
        <v>1342</v>
      </c>
      <c r="AR224" s="28"/>
    </row>
    <row r="225" ht="18" customHeight="1" spans="1:44">
      <c r="A225" s="15">
        <v>18212</v>
      </c>
      <c r="B225" s="16" t="s">
        <v>1343</v>
      </c>
      <c r="C225" s="16" t="s">
        <v>1344</v>
      </c>
      <c r="D225" s="16" t="s">
        <v>1344</v>
      </c>
      <c r="E225" s="16" t="s">
        <v>42</v>
      </c>
      <c r="F225" s="16"/>
      <c r="G225" s="16"/>
      <c r="H225" s="16"/>
      <c r="I225" s="17">
        <f t="shared" si="27"/>
        <v>32.63</v>
      </c>
      <c r="J225" s="17">
        <f t="shared" si="28"/>
        <v>32.63</v>
      </c>
      <c r="K225" s="17">
        <f t="shared" si="29"/>
        <v>0</v>
      </c>
      <c r="L225" s="17">
        <f t="shared" si="30"/>
        <v>32.63</v>
      </c>
      <c r="M225" s="17">
        <f t="shared" si="31"/>
        <v>2.9</v>
      </c>
      <c r="N225" s="17">
        <v>2.9</v>
      </c>
      <c r="O225" s="17"/>
      <c r="P225" s="17">
        <f t="shared" si="32"/>
        <v>11.25</v>
      </c>
      <c r="Q225" s="17">
        <v>11.25</v>
      </c>
      <c r="R225" s="17"/>
      <c r="S225" s="17"/>
      <c r="T225" s="17">
        <v>2.9</v>
      </c>
      <c r="U225" s="17">
        <f t="shared" si="33"/>
        <v>0</v>
      </c>
      <c r="V225" s="17">
        <f t="shared" si="34"/>
        <v>0</v>
      </c>
      <c r="W225" s="17"/>
      <c r="X225" s="17"/>
      <c r="Y225" s="17">
        <f t="shared" si="35"/>
        <v>0</v>
      </c>
      <c r="Z225" s="17"/>
      <c r="AA225" s="17"/>
      <c r="AB225" s="17"/>
      <c r="AC225" s="17"/>
      <c r="AD225" s="22"/>
      <c r="AE225" s="23"/>
      <c r="AF225" s="23"/>
      <c r="AG225" s="23">
        <v>11.25</v>
      </c>
      <c r="AH225" s="23">
        <v>2.9</v>
      </c>
      <c r="AI225" s="23">
        <v>32.63</v>
      </c>
      <c r="AJ225" s="23"/>
      <c r="AK225" s="23">
        <v>32.63</v>
      </c>
      <c r="AL225" s="23">
        <v>32.63</v>
      </c>
      <c r="AM225" s="24" t="s">
        <v>1345</v>
      </c>
      <c r="AN225" s="24" t="s">
        <v>1346</v>
      </c>
      <c r="AO225" s="24" t="s">
        <v>1347</v>
      </c>
      <c r="AP225" s="24" t="s">
        <v>1348</v>
      </c>
      <c r="AQ225" s="27" t="s">
        <v>1348</v>
      </c>
      <c r="AR225" s="28"/>
    </row>
    <row r="226" ht="18" customHeight="1" spans="1:44">
      <c r="A226" s="15">
        <v>18213</v>
      </c>
      <c r="B226" s="16" t="s">
        <v>1349</v>
      </c>
      <c r="C226" s="16" t="s">
        <v>1350</v>
      </c>
      <c r="D226" s="16" t="s">
        <v>1350</v>
      </c>
      <c r="E226" s="16" t="s">
        <v>42</v>
      </c>
      <c r="F226" s="16"/>
      <c r="G226" s="16"/>
      <c r="H226" s="16"/>
      <c r="I226" s="17">
        <f t="shared" si="27"/>
        <v>32.63</v>
      </c>
      <c r="J226" s="17">
        <f t="shared" si="28"/>
        <v>32.63</v>
      </c>
      <c r="K226" s="17">
        <f t="shared" si="29"/>
        <v>0</v>
      </c>
      <c r="L226" s="17">
        <f t="shared" si="30"/>
        <v>32.63</v>
      </c>
      <c r="M226" s="17">
        <f t="shared" si="31"/>
        <v>2.9</v>
      </c>
      <c r="N226" s="17">
        <v>2.9</v>
      </c>
      <c r="O226" s="17"/>
      <c r="P226" s="17">
        <f t="shared" si="32"/>
        <v>11.25</v>
      </c>
      <c r="Q226" s="17">
        <v>11.25</v>
      </c>
      <c r="R226" s="17"/>
      <c r="S226" s="17"/>
      <c r="T226" s="17">
        <v>2.9</v>
      </c>
      <c r="U226" s="17">
        <f t="shared" si="33"/>
        <v>0</v>
      </c>
      <c r="V226" s="17">
        <f t="shared" si="34"/>
        <v>0</v>
      </c>
      <c r="W226" s="17"/>
      <c r="X226" s="17"/>
      <c r="Y226" s="17">
        <f t="shared" si="35"/>
        <v>0</v>
      </c>
      <c r="Z226" s="17"/>
      <c r="AA226" s="17"/>
      <c r="AB226" s="17"/>
      <c r="AC226" s="17"/>
      <c r="AD226" s="22"/>
      <c r="AE226" s="23"/>
      <c r="AF226" s="23"/>
      <c r="AG226" s="23">
        <v>11.25</v>
      </c>
      <c r="AH226" s="23">
        <v>2.9</v>
      </c>
      <c r="AI226" s="23">
        <v>32.63</v>
      </c>
      <c r="AJ226" s="23"/>
      <c r="AK226" s="23">
        <v>32.63</v>
      </c>
      <c r="AL226" s="23">
        <v>32.63</v>
      </c>
      <c r="AM226" s="24" t="s">
        <v>1351</v>
      </c>
      <c r="AN226" s="24" t="s">
        <v>1352</v>
      </c>
      <c r="AO226" s="24" t="s">
        <v>1353</v>
      </c>
      <c r="AP226" s="24" t="s">
        <v>1354</v>
      </c>
      <c r="AQ226" s="27" t="s">
        <v>1354</v>
      </c>
      <c r="AR226" s="28"/>
    </row>
    <row r="227" ht="18" customHeight="1" spans="1:44">
      <c r="A227" s="15">
        <v>18214</v>
      </c>
      <c r="B227" s="16" t="s">
        <v>1355</v>
      </c>
      <c r="C227" s="16" t="s">
        <v>1356</v>
      </c>
      <c r="D227" s="16" t="s">
        <v>1356</v>
      </c>
      <c r="E227" s="16" t="s">
        <v>42</v>
      </c>
      <c r="F227" s="16"/>
      <c r="G227" s="16"/>
      <c r="H227" s="16"/>
      <c r="I227" s="17">
        <f t="shared" si="27"/>
        <v>32.63</v>
      </c>
      <c r="J227" s="17">
        <f t="shared" si="28"/>
        <v>32.63</v>
      </c>
      <c r="K227" s="17">
        <f t="shared" si="29"/>
        <v>0</v>
      </c>
      <c r="L227" s="17">
        <f t="shared" si="30"/>
        <v>32.63</v>
      </c>
      <c r="M227" s="17">
        <f t="shared" si="31"/>
        <v>2.9</v>
      </c>
      <c r="N227" s="17">
        <v>2.9</v>
      </c>
      <c r="O227" s="17"/>
      <c r="P227" s="17">
        <f t="shared" si="32"/>
        <v>11.25</v>
      </c>
      <c r="Q227" s="17">
        <v>11.25</v>
      </c>
      <c r="R227" s="17"/>
      <c r="S227" s="17"/>
      <c r="T227" s="17">
        <v>2.9</v>
      </c>
      <c r="U227" s="17">
        <f t="shared" si="33"/>
        <v>0</v>
      </c>
      <c r="V227" s="17">
        <f t="shared" si="34"/>
        <v>0</v>
      </c>
      <c r="W227" s="17"/>
      <c r="X227" s="17"/>
      <c r="Y227" s="17">
        <f t="shared" si="35"/>
        <v>0</v>
      </c>
      <c r="Z227" s="17"/>
      <c r="AA227" s="17"/>
      <c r="AB227" s="17"/>
      <c r="AC227" s="17"/>
      <c r="AD227" s="22"/>
      <c r="AE227" s="23"/>
      <c r="AF227" s="23"/>
      <c r="AG227" s="23">
        <v>11.25</v>
      </c>
      <c r="AH227" s="23">
        <v>2.9</v>
      </c>
      <c r="AI227" s="23">
        <v>32.63</v>
      </c>
      <c r="AJ227" s="23"/>
      <c r="AK227" s="23">
        <v>32.63</v>
      </c>
      <c r="AL227" s="23">
        <v>32.63</v>
      </c>
      <c r="AM227" s="24" t="s">
        <v>1357</v>
      </c>
      <c r="AN227" s="24" t="s">
        <v>1358</v>
      </c>
      <c r="AO227" s="24" t="s">
        <v>1359</v>
      </c>
      <c r="AP227" s="24" t="s">
        <v>1360</v>
      </c>
      <c r="AQ227" s="27" t="s">
        <v>1360</v>
      </c>
      <c r="AR227" s="28"/>
    </row>
    <row r="228" ht="18" customHeight="1" spans="1:44">
      <c r="A228" s="15">
        <v>18215</v>
      </c>
      <c r="B228" s="16" t="s">
        <v>1361</v>
      </c>
      <c r="C228" s="16" t="s">
        <v>1362</v>
      </c>
      <c r="D228" s="16" t="s">
        <v>1362</v>
      </c>
      <c r="E228" s="16" t="s">
        <v>42</v>
      </c>
      <c r="F228" s="16"/>
      <c r="G228" s="16"/>
      <c r="H228" s="16"/>
      <c r="I228" s="17">
        <f t="shared" si="27"/>
        <v>32.63</v>
      </c>
      <c r="J228" s="17">
        <f t="shared" si="28"/>
        <v>32.63</v>
      </c>
      <c r="K228" s="17">
        <f t="shared" si="29"/>
        <v>0</v>
      </c>
      <c r="L228" s="17">
        <f t="shared" si="30"/>
        <v>32.63</v>
      </c>
      <c r="M228" s="17">
        <f t="shared" si="31"/>
        <v>2.9</v>
      </c>
      <c r="N228" s="17">
        <v>2.9</v>
      </c>
      <c r="O228" s="17"/>
      <c r="P228" s="17">
        <f t="shared" si="32"/>
        <v>11.25</v>
      </c>
      <c r="Q228" s="17">
        <v>11.25</v>
      </c>
      <c r="R228" s="17"/>
      <c r="S228" s="17"/>
      <c r="T228" s="17">
        <v>2.9</v>
      </c>
      <c r="U228" s="17">
        <f t="shared" si="33"/>
        <v>0</v>
      </c>
      <c r="V228" s="17">
        <f t="shared" si="34"/>
        <v>0</v>
      </c>
      <c r="W228" s="17"/>
      <c r="X228" s="17"/>
      <c r="Y228" s="17">
        <f t="shared" si="35"/>
        <v>0</v>
      </c>
      <c r="Z228" s="17"/>
      <c r="AA228" s="17"/>
      <c r="AB228" s="17"/>
      <c r="AC228" s="17"/>
      <c r="AD228" s="22"/>
      <c r="AE228" s="23"/>
      <c r="AF228" s="23"/>
      <c r="AG228" s="23">
        <v>11.25</v>
      </c>
      <c r="AH228" s="23">
        <v>2.9</v>
      </c>
      <c r="AI228" s="23">
        <v>32.63</v>
      </c>
      <c r="AJ228" s="23"/>
      <c r="AK228" s="23">
        <v>32.63</v>
      </c>
      <c r="AL228" s="23">
        <v>32.63</v>
      </c>
      <c r="AM228" s="24" t="s">
        <v>1363</v>
      </c>
      <c r="AN228" s="24" t="s">
        <v>1364</v>
      </c>
      <c r="AO228" s="24" t="s">
        <v>1365</v>
      </c>
      <c r="AP228" s="24" t="s">
        <v>1366</v>
      </c>
      <c r="AQ228" s="27" t="s">
        <v>1366</v>
      </c>
      <c r="AR228" s="28"/>
    </row>
    <row r="229" ht="18" customHeight="1" spans="1:44">
      <c r="A229" s="15">
        <v>18216</v>
      </c>
      <c r="B229" s="16" t="s">
        <v>1367</v>
      </c>
      <c r="C229" s="16" t="s">
        <v>1368</v>
      </c>
      <c r="D229" s="16" t="s">
        <v>1368</v>
      </c>
      <c r="E229" s="16" t="s">
        <v>42</v>
      </c>
      <c r="F229" s="16"/>
      <c r="G229" s="16"/>
      <c r="H229" s="16"/>
      <c r="I229" s="17">
        <f t="shared" si="27"/>
        <v>32.63</v>
      </c>
      <c r="J229" s="17">
        <f t="shared" si="28"/>
        <v>32.63</v>
      </c>
      <c r="K229" s="17">
        <f t="shared" si="29"/>
        <v>0</v>
      </c>
      <c r="L229" s="17">
        <f t="shared" si="30"/>
        <v>32.63</v>
      </c>
      <c r="M229" s="17">
        <f t="shared" si="31"/>
        <v>2.9</v>
      </c>
      <c r="N229" s="17">
        <v>2.9</v>
      </c>
      <c r="O229" s="17"/>
      <c r="P229" s="17">
        <f t="shared" si="32"/>
        <v>11.25</v>
      </c>
      <c r="Q229" s="17">
        <v>11.25</v>
      </c>
      <c r="R229" s="17"/>
      <c r="S229" s="17"/>
      <c r="T229" s="17">
        <v>2.9</v>
      </c>
      <c r="U229" s="17">
        <f t="shared" si="33"/>
        <v>0</v>
      </c>
      <c r="V229" s="17">
        <f t="shared" si="34"/>
        <v>0</v>
      </c>
      <c r="W229" s="17"/>
      <c r="X229" s="17"/>
      <c r="Y229" s="17">
        <f t="shared" si="35"/>
        <v>0</v>
      </c>
      <c r="Z229" s="17"/>
      <c r="AA229" s="17"/>
      <c r="AB229" s="17"/>
      <c r="AC229" s="17"/>
      <c r="AD229" s="22"/>
      <c r="AE229" s="23"/>
      <c r="AF229" s="23"/>
      <c r="AG229" s="23">
        <v>11.25</v>
      </c>
      <c r="AH229" s="23">
        <v>2.9</v>
      </c>
      <c r="AI229" s="23">
        <v>32.63</v>
      </c>
      <c r="AJ229" s="23"/>
      <c r="AK229" s="23">
        <v>32.63</v>
      </c>
      <c r="AL229" s="23">
        <v>32.63</v>
      </c>
      <c r="AM229" s="24" t="s">
        <v>1369</v>
      </c>
      <c r="AN229" s="24" t="s">
        <v>1370</v>
      </c>
      <c r="AO229" s="24" t="s">
        <v>1371</v>
      </c>
      <c r="AP229" s="24" t="s">
        <v>1372</v>
      </c>
      <c r="AQ229" s="27" t="s">
        <v>1372</v>
      </c>
      <c r="AR229" s="28"/>
    </row>
    <row r="230" ht="18" customHeight="1" spans="1:44">
      <c r="A230" s="15">
        <v>18217</v>
      </c>
      <c r="B230" s="16" t="s">
        <v>1373</v>
      </c>
      <c r="C230" s="16" t="s">
        <v>1374</v>
      </c>
      <c r="D230" s="16" t="s">
        <v>1374</v>
      </c>
      <c r="E230" s="16" t="s">
        <v>42</v>
      </c>
      <c r="F230" s="16"/>
      <c r="G230" s="16"/>
      <c r="H230" s="16"/>
      <c r="I230" s="17">
        <f t="shared" si="27"/>
        <v>32.63</v>
      </c>
      <c r="J230" s="17">
        <f t="shared" si="28"/>
        <v>32.63</v>
      </c>
      <c r="K230" s="17">
        <f t="shared" si="29"/>
        <v>0</v>
      </c>
      <c r="L230" s="17">
        <f t="shared" si="30"/>
        <v>32.63</v>
      </c>
      <c r="M230" s="17">
        <f t="shared" si="31"/>
        <v>2.9</v>
      </c>
      <c r="N230" s="17">
        <v>2.9</v>
      </c>
      <c r="O230" s="17"/>
      <c r="P230" s="17">
        <f t="shared" si="32"/>
        <v>11.25</v>
      </c>
      <c r="Q230" s="17">
        <v>11.25</v>
      </c>
      <c r="R230" s="17"/>
      <c r="S230" s="17"/>
      <c r="T230" s="17">
        <v>2.9</v>
      </c>
      <c r="U230" s="17">
        <f t="shared" si="33"/>
        <v>0</v>
      </c>
      <c r="V230" s="17">
        <f t="shared" si="34"/>
        <v>0</v>
      </c>
      <c r="W230" s="17"/>
      <c r="X230" s="17"/>
      <c r="Y230" s="17">
        <f t="shared" si="35"/>
        <v>0</v>
      </c>
      <c r="Z230" s="17"/>
      <c r="AA230" s="17"/>
      <c r="AB230" s="17"/>
      <c r="AC230" s="17"/>
      <c r="AD230" s="22"/>
      <c r="AE230" s="23"/>
      <c r="AF230" s="23"/>
      <c r="AG230" s="23">
        <v>11.25</v>
      </c>
      <c r="AH230" s="23">
        <v>2.9</v>
      </c>
      <c r="AI230" s="23">
        <v>32.63</v>
      </c>
      <c r="AJ230" s="23"/>
      <c r="AK230" s="23">
        <v>32.63</v>
      </c>
      <c r="AL230" s="23">
        <v>32.63</v>
      </c>
      <c r="AM230" s="24" t="s">
        <v>1375</v>
      </c>
      <c r="AN230" s="24" t="s">
        <v>1376</v>
      </c>
      <c r="AO230" s="24" t="s">
        <v>1377</v>
      </c>
      <c r="AP230" s="24" t="s">
        <v>1378</v>
      </c>
      <c r="AQ230" s="27" t="s">
        <v>1378</v>
      </c>
      <c r="AR230" s="28"/>
    </row>
    <row r="231" ht="18" customHeight="1" spans="1:44">
      <c r="A231" s="15">
        <v>18218</v>
      </c>
      <c r="B231" s="16" t="s">
        <v>1379</v>
      </c>
      <c r="C231" s="16" t="s">
        <v>1380</v>
      </c>
      <c r="D231" s="16" t="s">
        <v>1380</v>
      </c>
      <c r="E231" s="16" t="s">
        <v>42</v>
      </c>
      <c r="F231" s="16"/>
      <c r="G231" s="16"/>
      <c r="H231" s="16"/>
      <c r="I231" s="17">
        <f t="shared" si="27"/>
        <v>42.75</v>
      </c>
      <c r="J231" s="17">
        <f t="shared" si="28"/>
        <v>42.75</v>
      </c>
      <c r="K231" s="17">
        <f t="shared" si="29"/>
        <v>0</v>
      </c>
      <c r="L231" s="17">
        <f t="shared" si="30"/>
        <v>42.75</v>
      </c>
      <c r="M231" s="17">
        <f t="shared" si="31"/>
        <v>3.8</v>
      </c>
      <c r="N231" s="17">
        <v>3.8</v>
      </c>
      <c r="O231" s="17"/>
      <c r="P231" s="17">
        <f t="shared" si="32"/>
        <v>11.25</v>
      </c>
      <c r="Q231" s="17">
        <v>11.25</v>
      </c>
      <c r="R231" s="17"/>
      <c r="S231" s="17"/>
      <c r="T231" s="17">
        <v>3.8</v>
      </c>
      <c r="U231" s="17">
        <f t="shared" si="33"/>
        <v>0</v>
      </c>
      <c r="V231" s="17">
        <f t="shared" si="34"/>
        <v>0</v>
      </c>
      <c r="W231" s="17"/>
      <c r="X231" s="17"/>
      <c r="Y231" s="17">
        <f t="shared" si="35"/>
        <v>0</v>
      </c>
      <c r="Z231" s="17"/>
      <c r="AA231" s="17"/>
      <c r="AB231" s="17"/>
      <c r="AC231" s="17"/>
      <c r="AD231" s="22"/>
      <c r="AE231" s="23"/>
      <c r="AF231" s="23"/>
      <c r="AG231" s="23">
        <v>11.25</v>
      </c>
      <c r="AH231" s="23">
        <v>3.8</v>
      </c>
      <c r="AI231" s="23">
        <v>42.75</v>
      </c>
      <c r="AJ231" s="23"/>
      <c r="AK231" s="23">
        <v>42.75</v>
      </c>
      <c r="AL231" s="23">
        <v>42.75</v>
      </c>
      <c r="AM231" s="24" t="s">
        <v>1381</v>
      </c>
      <c r="AN231" s="24" t="s">
        <v>1382</v>
      </c>
      <c r="AO231" s="24" t="s">
        <v>1383</v>
      </c>
      <c r="AP231" s="24" t="s">
        <v>1384</v>
      </c>
      <c r="AQ231" s="27" t="s">
        <v>1384</v>
      </c>
      <c r="AR231" s="28"/>
    </row>
    <row r="232" ht="18" customHeight="1" spans="1:44">
      <c r="A232" s="15">
        <v>18219</v>
      </c>
      <c r="B232" s="16" t="s">
        <v>1385</v>
      </c>
      <c r="C232" s="16" t="s">
        <v>1386</v>
      </c>
      <c r="D232" s="16" t="s">
        <v>1386</v>
      </c>
      <c r="E232" s="16" t="s">
        <v>42</v>
      </c>
      <c r="F232" s="16"/>
      <c r="G232" s="16"/>
      <c r="H232" s="16"/>
      <c r="I232" s="17">
        <f t="shared" si="27"/>
        <v>0</v>
      </c>
      <c r="J232" s="17">
        <f t="shared" si="28"/>
        <v>0</v>
      </c>
      <c r="K232" s="17">
        <f t="shared" si="29"/>
        <v>0</v>
      </c>
      <c r="L232" s="17">
        <f t="shared" si="30"/>
        <v>0</v>
      </c>
      <c r="M232" s="17">
        <f t="shared" si="31"/>
        <v>0</v>
      </c>
      <c r="N232" s="17"/>
      <c r="O232" s="17"/>
      <c r="P232" s="17">
        <f t="shared" si="32"/>
        <v>11.25</v>
      </c>
      <c r="Q232" s="17">
        <v>11.25</v>
      </c>
      <c r="R232" s="17"/>
      <c r="S232" s="17"/>
      <c r="T232" s="17"/>
      <c r="U232" s="17">
        <f t="shared" si="33"/>
        <v>0</v>
      </c>
      <c r="V232" s="17">
        <f t="shared" si="34"/>
        <v>0</v>
      </c>
      <c r="W232" s="17"/>
      <c r="X232" s="17"/>
      <c r="Y232" s="17">
        <f t="shared" si="35"/>
        <v>0</v>
      </c>
      <c r="Z232" s="17"/>
      <c r="AA232" s="17"/>
      <c r="AB232" s="17"/>
      <c r="AC232" s="17"/>
      <c r="AD232" s="22"/>
      <c r="AE232" s="23"/>
      <c r="AF232" s="23"/>
      <c r="AG232" s="23">
        <v>11.25</v>
      </c>
      <c r="AH232" s="23"/>
      <c r="AI232" s="23"/>
      <c r="AJ232" s="23"/>
      <c r="AK232" s="23"/>
      <c r="AL232" s="23"/>
      <c r="AM232" s="24" t="s">
        <v>1387</v>
      </c>
      <c r="AN232" s="24" t="s">
        <v>1388</v>
      </c>
      <c r="AO232" s="24" t="s">
        <v>1389</v>
      </c>
      <c r="AP232" s="24" t="s">
        <v>1390</v>
      </c>
      <c r="AQ232" s="27" t="s">
        <v>1390</v>
      </c>
      <c r="AR232" s="28"/>
    </row>
    <row r="233" ht="18" customHeight="1" spans="1:44">
      <c r="A233" s="15">
        <v>18220</v>
      </c>
      <c r="B233" s="16" t="s">
        <v>1391</v>
      </c>
      <c r="C233" s="16" t="s">
        <v>1392</v>
      </c>
      <c r="D233" s="16" t="s">
        <v>1392</v>
      </c>
      <c r="E233" s="16" t="s">
        <v>42</v>
      </c>
      <c r="F233" s="16"/>
      <c r="G233" s="16"/>
      <c r="H233" s="16"/>
      <c r="I233" s="17">
        <f t="shared" si="27"/>
        <v>32.63</v>
      </c>
      <c r="J233" s="17">
        <f t="shared" si="28"/>
        <v>32.63</v>
      </c>
      <c r="K233" s="17">
        <f t="shared" si="29"/>
        <v>0</v>
      </c>
      <c r="L233" s="17">
        <f t="shared" si="30"/>
        <v>32.63</v>
      </c>
      <c r="M233" s="17">
        <f t="shared" si="31"/>
        <v>2.9</v>
      </c>
      <c r="N233" s="17">
        <v>2.9</v>
      </c>
      <c r="O233" s="17"/>
      <c r="P233" s="17">
        <f t="shared" si="32"/>
        <v>11.25</v>
      </c>
      <c r="Q233" s="17">
        <v>11.25</v>
      </c>
      <c r="R233" s="17"/>
      <c r="S233" s="17"/>
      <c r="T233" s="17">
        <v>2.9</v>
      </c>
      <c r="U233" s="17">
        <f t="shared" si="33"/>
        <v>0</v>
      </c>
      <c r="V233" s="17">
        <f t="shared" si="34"/>
        <v>0</v>
      </c>
      <c r="W233" s="17"/>
      <c r="X233" s="17"/>
      <c r="Y233" s="17">
        <f t="shared" si="35"/>
        <v>0</v>
      </c>
      <c r="Z233" s="17"/>
      <c r="AA233" s="17"/>
      <c r="AB233" s="17"/>
      <c r="AC233" s="17"/>
      <c r="AD233" s="22"/>
      <c r="AE233" s="23"/>
      <c r="AF233" s="23"/>
      <c r="AG233" s="23">
        <v>11.25</v>
      </c>
      <c r="AH233" s="23">
        <v>2.9</v>
      </c>
      <c r="AI233" s="23">
        <v>32.63</v>
      </c>
      <c r="AJ233" s="23"/>
      <c r="AK233" s="23">
        <v>32.63</v>
      </c>
      <c r="AL233" s="23">
        <v>32.63</v>
      </c>
      <c r="AM233" s="24" t="s">
        <v>1393</v>
      </c>
      <c r="AN233" s="24" t="s">
        <v>1394</v>
      </c>
      <c r="AO233" s="24" t="s">
        <v>1395</v>
      </c>
      <c r="AP233" s="24" t="s">
        <v>1396</v>
      </c>
      <c r="AQ233" s="27" t="s">
        <v>1396</v>
      </c>
      <c r="AR233" s="28"/>
    </row>
    <row r="234" ht="18" customHeight="1" spans="1:44">
      <c r="A234" s="15">
        <v>18221</v>
      </c>
      <c r="B234" s="16" t="s">
        <v>1397</v>
      </c>
      <c r="C234" s="16" t="s">
        <v>1398</v>
      </c>
      <c r="D234" s="16" t="s">
        <v>1398</v>
      </c>
      <c r="E234" s="16" t="s">
        <v>42</v>
      </c>
      <c r="F234" s="16"/>
      <c r="G234" s="16"/>
      <c r="H234" s="16"/>
      <c r="I234" s="17">
        <f t="shared" si="27"/>
        <v>75.38</v>
      </c>
      <c r="J234" s="17">
        <f t="shared" si="28"/>
        <v>75.38</v>
      </c>
      <c r="K234" s="17">
        <f t="shared" si="29"/>
        <v>0</v>
      </c>
      <c r="L234" s="17">
        <f t="shared" si="30"/>
        <v>75.38</v>
      </c>
      <c r="M234" s="17">
        <f t="shared" si="31"/>
        <v>6.7</v>
      </c>
      <c r="N234" s="17">
        <v>6.7</v>
      </c>
      <c r="O234" s="17"/>
      <c r="P234" s="17">
        <f t="shared" si="32"/>
        <v>11.25</v>
      </c>
      <c r="Q234" s="17">
        <v>11.25</v>
      </c>
      <c r="R234" s="17"/>
      <c r="S234" s="17"/>
      <c r="T234" s="17">
        <v>6.7</v>
      </c>
      <c r="U234" s="17">
        <f t="shared" si="33"/>
        <v>0</v>
      </c>
      <c r="V234" s="17">
        <f t="shared" si="34"/>
        <v>0</v>
      </c>
      <c r="W234" s="17"/>
      <c r="X234" s="17"/>
      <c r="Y234" s="17">
        <f t="shared" si="35"/>
        <v>0</v>
      </c>
      <c r="Z234" s="17"/>
      <c r="AA234" s="17"/>
      <c r="AB234" s="17"/>
      <c r="AC234" s="17"/>
      <c r="AD234" s="22"/>
      <c r="AE234" s="23"/>
      <c r="AF234" s="23"/>
      <c r="AG234" s="23">
        <v>11.25</v>
      </c>
      <c r="AH234" s="23">
        <v>6.7</v>
      </c>
      <c r="AI234" s="23">
        <v>75.38</v>
      </c>
      <c r="AJ234" s="23"/>
      <c r="AK234" s="23">
        <v>75.38</v>
      </c>
      <c r="AL234" s="23">
        <v>75.38</v>
      </c>
      <c r="AM234" s="24" t="s">
        <v>1399</v>
      </c>
      <c r="AN234" s="24" t="s">
        <v>1400</v>
      </c>
      <c r="AO234" s="24" t="s">
        <v>1401</v>
      </c>
      <c r="AP234" s="24" t="s">
        <v>1402</v>
      </c>
      <c r="AQ234" s="27" t="s">
        <v>1402</v>
      </c>
      <c r="AR234" s="28"/>
    </row>
    <row r="235" ht="18" customHeight="1" spans="1:44">
      <c r="A235" s="15">
        <v>18222</v>
      </c>
      <c r="B235" s="16" t="s">
        <v>1403</v>
      </c>
      <c r="C235" s="16" t="s">
        <v>1404</v>
      </c>
      <c r="D235" s="16" t="s">
        <v>1404</v>
      </c>
      <c r="E235" s="16" t="s">
        <v>42</v>
      </c>
      <c r="F235" s="16"/>
      <c r="G235" s="16"/>
      <c r="H235" s="16"/>
      <c r="I235" s="17">
        <f t="shared" si="27"/>
        <v>0</v>
      </c>
      <c r="J235" s="17">
        <f t="shared" si="28"/>
        <v>0</v>
      </c>
      <c r="K235" s="17">
        <f t="shared" si="29"/>
        <v>0</v>
      </c>
      <c r="L235" s="17">
        <f t="shared" si="30"/>
        <v>0</v>
      </c>
      <c r="M235" s="17">
        <f t="shared" si="31"/>
        <v>0</v>
      </c>
      <c r="N235" s="17"/>
      <c r="O235" s="17"/>
      <c r="P235" s="17">
        <f t="shared" si="32"/>
        <v>11.25</v>
      </c>
      <c r="Q235" s="17">
        <v>11.25</v>
      </c>
      <c r="R235" s="17"/>
      <c r="S235" s="17"/>
      <c r="T235" s="17"/>
      <c r="U235" s="17">
        <f t="shared" si="33"/>
        <v>0</v>
      </c>
      <c r="V235" s="17">
        <f t="shared" si="34"/>
        <v>0</v>
      </c>
      <c r="W235" s="17"/>
      <c r="X235" s="17"/>
      <c r="Y235" s="17">
        <f t="shared" si="35"/>
        <v>0</v>
      </c>
      <c r="Z235" s="17"/>
      <c r="AA235" s="17"/>
      <c r="AB235" s="17"/>
      <c r="AC235" s="17"/>
      <c r="AD235" s="22"/>
      <c r="AE235" s="23"/>
      <c r="AF235" s="23"/>
      <c r="AG235" s="23">
        <v>11.25</v>
      </c>
      <c r="AH235" s="23"/>
      <c r="AI235" s="23"/>
      <c r="AJ235" s="23"/>
      <c r="AK235" s="23"/>
      <c r="AL235" s="23"/>
      <c r="AM235" s="24" t="s">
        <v>1405</v>
      </c>
      <c r="AN235" s="24" t="s">
        <v>1406</v>
      </c>
      <c r="AO235" s="24" t="s">
        <v>1407</v>
      </c>
      <c r="AP235" s="24" t="s">
        <v>1408</v>
      </c>
      <c r="AQ235" s="27" t="s">
        <v>1408</v>
      </c>
      <c r="AR235" s="28"/>
    </row>
    <row r="236" ht="18" customHeight="1" spans="1:44">
      <c r="A236" s="15">
        <v>18223</v>
      </c>
      <c r="B236" s="16" t="s">
        <v>1409</v>
      </c>
      <c r="C236" s="16" t="s">
        <v>1410</v>
      </c>
      <c r="D236" s="16" t="s">
        <v>1410</v>
      </c>
      <c r="E236" s="16" t="s">
        <v>42</v>
      </c>
      <c r="F236" s="16"/>
      <c r="G236" s="16"/>
      <c r="H236" s="16"/>
      <c r="I236" s="17">
        <f t="shared" si="27"/>
        <v>0</v>
      </c>
      <c r="J236" s="17">
        <f t="shared" si="28"/>
        <v>0</v>
      </c>
      <c r="K236" s="17">
        <f t="shared" si="29"/>
        <v>0</v>
      </c>
      <c r="L236" s="17">
        <f t="shared" si="30"/>
        <v>0</v>
      </c>
      <c r="M236" s="17">
        <f t="shared" si="31"/>
        <v>0</v>
      </c>
      <c r="N236" s="17"/>
      <c r="O236" s="17"/>
      <c r="P236" s="17">
        <f t="shared" si="32"/>
        <v>11.25</v>
      </c>
      <c r="Q236" s="17">
        <v>11.25</v>
      </c>
      <c r="R236" s="17"/>
      <c r="S236" s="17"/>
      <c r="T236" s="17"/>
      <c r="U236" s="17">
        <f t="shared" si="33"/>
        <v>0</v>
      </c>
      <c r="V236" s="17">
        <f t="shared" si="34"/>
        <v>0</v>
      </c>
      <c r="W236" s="17"/>
      <c r="X236" s="17"/>
      <c r="Y236" s="17">
        <f t="shared" si="35"/>
        <v>0</v>
      </c>
      <c r="Z236" s="17"/>
      <c r="AA236" s="17"/>
      <c r="AB236" s="17"/>
      <c r="AC236" s="17"/>
      <c r="AD236" s="22"/>
      <c r="AE236" s="23"/>
      <c r="AF236" s="23"/>
      <c r="AG236" s="23">
        <v>11.25</v>
      </c>
      <c r="AH236" s="23"/>
      <c r="AI236" s="23"/>
      <c r="AJ236" s="23"/>
      <c r="AK236" s="23"/>
      <c r="AL236" s="23"/>
      <c r="AM236" s="24" t="s">
        <v>1411</v>
      </c>
      <c r="AN236" s="24" t="s">
        <v>1412</v>
      </c>
      <c r="AO236" s="24" t="s">
        <v>1413</v>
      </c>
      <c r="AP236" s="24" t="s">
        <v>1414</v>
      </c>
      <c r="AQ236" s="27" t="s">
        <v>1414</v>
      </c>
      <c r="AR236" s="28"/>
    </row>
    <row r="237" ht="18" customHeight="1" spans="1:44">
      <c r="A237" s="15">
        <v>18224</v>
      </c>
      <c r="B237" s="16" t="s">
        <v>1415</v>
      </c>
      <c r="C237" s="16" t="s">
        <v>1416</v>
      </c>
      <c r="D237" s="16" t="s">
        <v>1416</v>
      </c>
      <c r="E237" s="16" t="s">
        <v>42</v>
      </c>
      <c r="F237" s="16"/>
      <c r="G237" s="16"/>
      <c r="H237" s="16"/>
      <c r="I237" s="17">
        <f t="shared" si="27"/>
        <v>42.75</v>
      </c>
      <c r="J237" s="17">
        <f t="shared" si="28"/>
        <v>42.75</v>
      </c>
      <c r="K237" s="17">
        <f t="shared" si="29"/>
        <v>0</v>
      </c>
      <c r="L237" s="17">
        <f t="shared" si="30"/>
        <v>42.75</v>
      </c>
      <c r="M237" s="17">
        <f t="shared" si="31"/>
        <v>3.8</v>
      </c>
      <c r="N237" s="17">
        <v>3.8</v>
      </c>
      <c r="O237" s="17"/>
      <c r="P237" s="17">
        <f t="shared" si="32"/>
        <v>11.25</v>
      </c>
      <c r="Q237" s="17">
        <v>11.25</v>
      </c>
      <c r="R237" s="17"/>
      <c r="S237" s="17"/>
      <c r="T237" s="17">
        <v>3.8</v>
      </c>
      <c r="U237" s="17">
        <f t="shared" si="33"/>
        <v>0</v>
      </c>
      <c r="V237" s="17">
        <f t="shared" si="34"/>
        <v>0</v>
      </c>
      <c r="W237" s="17"/>
      <c r="X237" s="17"/>
      <c r="Y237" s="17">
        <f t="shared" si="35"/>
        <v>0</v>
      </c>
      <c r="Z237" s="17"/>
      <c r="AA237" s="17"/>
      <c r="AB237" s="17"/>
      <c r="AC237" s="17"/>
      <c r="AD237" s="22"/>
      <c r="AE237" s="23"/>
      <c r="AF237" s="23"/>
      <c r="AG237" s="23">
        <v>11.25</v>
      </c>
      <c r="AH237" s="23">
        <v>3.8</v>
      </c>
      <c r="AI237" s="23">
        <v>42.75</v>
      </c>
      <c r="AJ237" s="23"/>
      <c r="AK237" s="23">
        <v>42.75</v>
      </c>
      <c r="AL237" s="23">
        <v>42.75</v>
      </c>
      <c r="AM237" s="24" t="s">
        <v>1417</v>
      </c>
      <c r="AN237" s="24" t="s">
        <v>1418</v>
      </c>
      <c r="AO237" s="24" t="s">
        <v>1419</v>
      </c>
      <c r="AP237" s="24" t="s">
        <v>1420</v>
      </c>
      <c r="AQ237" s="27" t="s">
        <v>1420</v>
      </c>
      <c r="AR237" s="28"/>
    </row>
    <row r="238" ht="18" customHeight="1" spans="1:44">
      <c r="A238" s="15">
        <v>18225</v>
      </c>
      <c r="B238" s="16" t="s">
        <v>1421</v>
      </c>
      <c r="C238" s="16" t="s">
        <v>1422</v>
      </c>
      <c r="D238" s="16" t="s">
        <v>1422</v>
      </c>
      <c r="E238" s="16" t="s">
        <v>42</v>
      </c>
      <c r="F238" s="16"/>
      <c r="G238" s="16"/>
      <c r="H238" s="16"/>
      <c r="I238" s="17">
        <f t="shared" si="27"/>
        <v>32.63</v>
      </c>
      <c r="J238" s="17">
        <f t="shared" si="28"/>
        <v>32.63</v>
      </c>
      <c r="K238" s="17">
        <f t="shared" si="29"/>
        <v>0</v>
      </c>
      <c r="L238" s="17">
        <f t="shared" si="30"/>
        <v>32.63</v>
      </c>
      <c r="M238" s="17">
        <f t="shared" si="31"/>
        <v>2.9</v>
      </c>
      <c r="N238" s="17">
        <v>2.9</v>
      </c>
      <c r="O238" s="17"/>
      <c r="P238" s="17">
        <f t="shared" si="32"/>
        <v>11.25</v>
      </c>
      <c r="Q238" s="17">
        <v>11.25</v>
      </c>
      <c r="R238" s="17"/>
      <c r="S238" s="17"/>
      <c r="T238" s="17">
        <v>2.9</v>
      </c>
      <c r="U238" s="17">
        <f t="shared" si="33"/>
        <v>0</v>
      </c>
      <c r="V238" s="17">
        <f t="shared" si="34"/>
        <v>0</v>
      </c>
      <c r="W238" s="17"/>
      <c r="X238" s="17"/>
      <c r="Y238" s="17">
        <f t="shared" si="35"/>
        <v>0</v>
      </c>
      <c r="Z238" s="17"/>
      <c r="AA238" s="17"/>
      <c r="AB238" s="17"/>
      <c r="AC238" s="17"/>
      <c r="AD238" s="22"/>
      <c r="AE238" s="23"/>
      <c r="AF238" s="23"/>
      <c r="AG238" s="23">
        <v>11.25</v>
      </c>
      <c r="AH238" s="23">
        <v>2.9</v>
      </c>
      <c r="AI238" s="23">
        <v>32.63</v>
      </c>
      <c r="AJ238" s="23"/>
      <c r="AK238" s="23">
        <v>32.63</v>
      </c>
      <c r="AL238" s="23">
        <v>32.63</v>
      </c>
      <c r="AM238" s="24" t="s">
        <v>1423</v>
      </c>
      <c r="AN238" s="24" t="s">
        <v>1424</v>
      </c>
      <c r="AO238" s="24" t="s">
        <v>1425</v>
      </c>
      <c r="AP238" s="24" t="s">
        <v>1426</v>
      </c>
      <c r="AQ238" s="27" t="s">
        <v>1426</v>
      </c>
      <c r="AR238" s="28"/>
    </row>
    <row r="239" ht="18" customHeight="1" spans="1:44">
      <c r="A239" s="15">
        <v>18226</v>
      </c>
      <c r="B239" s="16" t="s">
        <v>1427</v>
      </c>
      <c r="C239" s="16" t="s">
        <v>1428</v>
      </c>
      <c r="D239" s="16" t="s">
        <v>1428</v>
      </c>
      <c r="E239" s="16" t="s">
        <v>42</v>
      </c>
      <c r="F239" s="16"/>
      <c r="G239" s="16"/>
      <c r="H239" s="16"/>
      <c r="I239" s="17">
        <f t="shared" si="27"/>
        <v>32.63</v>
      </c>
      <c r="J239" s="17">
        <f t="shared" si="28"/>
        <v>32.63</v>
      </c>
      <c r="K239" s="17">
        <f t="shared" si="29"/>
        <v>0</v>
      </c>
      <c r="L239" s="17">
        <f t="shared" si="30"/>
        <v>32.63</v>
      </c>
      <c r="M239" s="17">
        <f t="shared" si="31"/>
        <v>2.9</v>
      </c>
      <c r="N239" s="17">
        <v>2.9</v>
      </c>
      <c r="O239" s="17"/>
      <c r="P239" s="17">
        <f t="shared" si="32"/>
        <v>11.25</v>
      </c>
      <c r="Q239" s="17">
        <v>11.25</v>
      </c>
      <c r="R239" s="17"/>
      <c r="S239" s="17"/>
      <c r="T239" s="17">
        <v>2.9</v>
      </c>
      <c r="U239" s="17">
        <f t="shared" si="33"/>
        <v>0</v>
      </c>
      <c r="V239" s="17">
        <f t="shared" si="34"/>
        <v>0</v>
      </c>
      <c r="W239" s="17"/>
      <c r="X239" s="17"/>
      <c r="Y239" s="17">
        <f t="shared" si="35"/>
        <v>0</v>
      </c>
      <c r="Z239" s="17"/>
      <c r="AA239" s="17"/>
      <c r="AB239" s="17"/>
      <c r="AC239" s="17"/>
      <c r="AD239" s="22"/>
      <c r="AE239" s="23"/>
      <c r="AF239" s="23"/>
      <c r="AG239" s="23">
        <v>11.25</v>
      </c>
      <c r="AH239" s="23">
        <v>2.9</v>
      </c>
      <c r="AI239" s="23">
        <v>32.63</v>
      </c>
      <c r="AJ239" s="23"/>
      <c r="AK239" s="23">
        <v>32.63</v>
      </c>
      <c r="AL239" s="23">
        <v>32.63</v>
      </c>
      <c r="AM239" s="24" t="s">
        <v>1429</v>
      </c>
      <c r="AN239" s="24" t="s">
        <v>1430</v>
      </c>
      <c r="AO239" s="24" t="s">
        <v>1431</v>
      </c>
      <c r="AP239" s="24" t="s">
        <v>1432</v>
      </c>
      <c r="AQ239" s="27" t="s">
        <v>1432</v>
      </c>
      <c r="AR239" s="28"/>
    </row>
    <row r="240" ht="18" customHeight="1" spans="1:44">
      <c r="A240" s="15">
        <v>18227</v>
      </c>
      <c r="B240" s="16" t="s">
        <v>1433</v>
      </c>
      <c r="C240" s="16" t="s">
        <v>1434</v>
      </c>
      <c r="D240" s="16" t="s">
        <v>1434</v>
      </c>
      <c r="E240" s="16" t="s">
        <v>42</v>
      </c>
      <c r="F240" s="16"/>
      <c r="G240" s="16"/>
      <c r="H240" s="16"/>
      <c r="I240" s="17">
        <f t="shared" si="27"/>
        <v>42.75</v>
      </c>
      <c r="J240" s="17">
        <f t="shared" si="28"/>
        <v>42.75</v>
      </c>
      <c r="K240" s="17">
        <f t="shared" si="29"/>
        <v>0</v>
      </c>
      <c r="L240" s="17">
        <f t="shared" si="30"/>
        <v>42.75</v>
      </c>
      <c r="M240" s="17">
        <f t="shared" si="31"/>
        <v>3.8</v>
      </c>
      <c r="N240" s="17">
        <v>3.8</v>
      </c>
      <c r="O240" s="17"/>
      <c r="P240" s="17">
        <f t="shared" si="32"/>
        <v>11.25</v>
      </c>
      <c r="Q240" s="17">
        <v>11.25</v>
      </c>
      <c r="R240" s="17"/>
      <c r="S240" s="17"/>
      <c r="T240" s="17">
        <v>3.8</v>
      </c>
      <c r="U240" s="17">
        <f t="shared" si="33"/>
        <v>0</v>
      </c>
      <c r="V240" s="17">
        <f t="shared" si="34"/>
        <v>0</v>
      </c>
      <c r="W240" s="17"/>
      <c r="X240" s="17"/>
      <c r="Y240" s="17">
        <f t="shared" si="35"/>
        <v>0</v>
      </c>
      <c r="Z240" s="17"/>
      <c r="AA240" s="17"/>
      <c r="AB240" s="17"/>
      <c r="AC240" s="17"/>
      <c r="AD240" s="22"/>
      <c r="AE240" s="23"/>
      <c r="AF240" s="23"/>
      <c r="AG240" s="23">
        <v>11.25</v>
      </c>
      <c r="AH240" s="23">
        <v>3.8</v>
      </c>
      <c r="AI240" s="23">
        <v>42.75</v>
      </c>
      <c r="AJ240" s="23"/>
      <c r="AK240" s="23">
        <v>42.75</v>
      </c>
      <c r="AL240" s="23">
        <v>42.75</v>
      </c>
      <c r="AM240" s="24" t="s">
        <v>1435</v>
      </c>
      <c r="AN240" s="24" t="s">
        <v>1436</v>
      </c>
      <c r="AO240" s="24" t="s">
        <v>1437</v>
      </c>
      <c r="AP240" s="24" t="s">
        <v>1438</v>
      </c>
      <c r="AQ240" s="27" t="s">
        <v>1438</v>
      </c>
      <c r="AR240" s="28"/>
    </row>
    <row r="241" ht="18" customHeight="1" spans="1:44">
      <c r="A241" s="15">
        <v>18228</v>
      </c>
      <c r="B241" s="16" t="s">
        <v>1439</v>
      </c>
      <c r="C241" s="16" t="s">
        <v>1440</v>
      </c>
      <c r="D241" s="16" t="s">
        <v>1440</v>
      </c>
      <c r="E241" s="16" t="s">
        <v>42</v>
      </c>
      <c r="F241" s="16"/>
      <c r="G241" s="16"/>
      <c r="H241" s="16"/>
      <c r="I241" s="17">
        <f t="shared" si="27"/>
        <v>42.75</v>
      </c>
      <c r="J241" s="17">
        <f t="shared" si="28"/>
        <v>42.75</v>
      </c>
      <c r="K241" s="17">
        <f t="shared" si="29"/>
        <v>0</v>
      </c>
      <c r="L241" s="17">
        <f t="shared" si="30"/>
        <v>42.75</v>
      </c>
      <c r="M241" s="17">
        <f t="shared" si="31"/>
        <v>3.8</v>
      </c>
      <c r="N241" s="17">
        <v>3.8</v>
      </c>
      <c r="O241" s="17"/>
      <c r="P241" s="17">
        <f t="shared" si="32"/>
        <v>11.25</v>
      </c>
      <c r="Q241" s="17">
        <v>11.25</v>
      </c>
      <c r="R241" s="17"/>
      <c r="S241" s="17"/>
      <c r="T241" s="17">
        <v>3.8</v>
      </c>
      <c r="U241" s="17">
        <f t="shared" si="33"/>
        <v>0</v>
      </c>
      <c r="V241" s="17">
        <f t="shared" si="34"/>
        <v>0</v>
      </c>
      <c r="W241" s="17"/>
      <c r="X241" s="17"/>
      <c r="Y241" s="17">
        <f t="shared" si="35"/>
        <v>0</v>
      </c>
      <c r="Z241" s="17"/>
      <c r="AA241" s="17"/>
      <c r="AB241" s="17"/>
      <c r="AC241" s="17"/>
      <c r="AD241" s="22"/>
      <c r="AE241" s="23"/>
      <c r="AF241" s="23"/>
      <c r="AG241" s="23">
        <v>11.25</v>
      </c>
      <c r="AH241" s="23">
        <v>3.8</v>
      </c>
      <c r="AI241" s="23">
        <v>42.75</v>
      </c>
      <c r="AJ241" s="23"/>
      <c r="AK241" s="23">
        <v>42.75</v>
      </c>
      <c r="AL241" s="23">
        <v>42.75</v>
      </c>
      <c r="AM241" s="24" t="s">
        <v>1441</v>
      </c>
      <c r="AN241" s="24" t="s">
        <v>1442</v>
      </c>
      <c r="AO241" s="24" t="s">
        <v>1443</v>
      </c>
      <c r="AP241" s="24" t="s">
        <v>1444</v>
      </c>
      <c r="AQ241" s="27" t="s">
        <v>1444</v>
      </c>
      <c r="AR241" s="28"/>
    </row>
    <row r="242" ht="18" customHeight="1" spans="1:44">
      <c r="A242" s="15">
        <v>18229</v>
      </c>
      <c r="B242" s="16" t="s">
        <v>1445</v>
      </c>
      <c r="C242" s="16" t="s">
        <v>1446</v>
      </c>
      <c r="D242" s="16" t="s">
        <v>1446</v>
      </c>
      <c r="E242" s="16" t="s">
        <v>42</v>
      </c>
      <c r="F242" s="16"/>
      <c r="G242" s="16"/>
      <c r="H242" s="16"/>
      <c r="I242" s="17">
        <f t="shared" si="27"/>
        <v>54</v>
      </c>
      <c r="J242" s="17">
        <f t="shared" si="28"/>
        <v>54</v>
      </c>
      <c r="K242" s="17">
        <f t="shared" si="29"/>
        <v>0</v>
      </c>
      <c r="L242" s="17">
        <f t="shared" si="30"/>
        <v>54</v>
      </c>
      <c r="M242" s="17">
        <f t="shared" si="31"/>
        <v>4.8</v>
      </c>
      <c r="N242" s="17">
        <v>4.8</v>
      </c>
      <c r="O242" s="17"/>
      <c r="P242" s="17">
        <f t="shared" si="32"/>
        <v>11.25</v>
      </c>
      <c r="Q242" s="17">
        <v>11.25</v>
      </c>
      <c r="R242" s="17"/>
      <c r="S242" s="17"/>
      <c r="T242" s="17">
        <v>4.8</v>
      </c>
      <c r="U242" s="17">
        <f t="shared" si="33"/>
        <v>0</v>
      </c>
      <c r="V242" s="17">
        <f t="shared" si="34"/>
        <v>0</v>
      </c>
      <c r="W242" s="17"/>
      <c r="X242" s="17"/>
      <c r="Y242" s="17">
        <f t="shared" si="35"/>
        <v>0</v>
      </c>
      <c r="Z242" s="17"/>
      <c r="AA242" s="17"/>
      <c r="AB242" s="17"/>
      <c r="AC242" s="17"/>
      <c r="AD242" s="22"/>
      <c r="AE242" s="23"/>
      <c r="AF242" s="23"/>
      <c r="AG242" s="23">
        <v>11.25</v>
      </c>
      <c r="AH242" s="23">
        <v>4.8</v>
      </c>
      <c r="AI242" s="23">
        <v>54</v>
      </c>
      <c r="AJ242" s="23"/>
      <c r="AK242" s="23">
        <v>54</v>
      </c>
      <c r="AL242" s="23">
        <v>54</v>
      </c>
      <c r="AM242" s="24" t="s">
        <v>1447</v>
      </c>
      <c r="AN242" s="24" t="s">
        <v>1448</v>
      </c>
      <c r="AO242" s="24" t="s">
        <v>1449</v>
      </c>
      <c r="AP242" s="24" t="s">
        <v>1450</v>
      </c>
      <c r="AQ242" s="27" t="s">
        <v>1450</v>
      </c>
      <c r="AR242" s="28"/>
    </row>
    <row r="243" ht="18" customHeight="1" spans="1:44">
      <c r="A243" s="15">
        <v>18230</v>
      </c>
      <c r="B243" s="16" t="s">
        <v>1451</v>
      </c>
      <c r="C243" s="16" t="s">
        <v>1452</v>
      </c>
      <c r="D243" s="16" t="s">
        <v>1452</v>
      </c>
      <c r="E243" s="16" t="s">
        <v>42</v>
      </c>
      <c r="F243" s="16"/>
      <c r="G243" s="16"/>
      <c r="H243" s="16"/>
      <c r="I243" s="17">
        <f t="shared" si="27"/>
        <v>65.25</v>
      </c>
      <c r="J243" s="17">
        <f t="shared" si="28"/>
        <v>65.25</v>
      </c>
      <c r="K243" s="17">
        <f t="shared" si="29"/>
        <v>0</v>
      </c>
      <c r="L243" s="17">
        <f t="shared" si="30"/>
        <v>65.25</v>
      </c>
      <c r="M243" s="17">
        <f t="shared" si="31"/>
        <v>5.8</v>
      </c>
      <c r="N243" s="17">
        <v>5.8</v>
      </c>
      <c r="O243" s="17"/>
      <c r="P243" s="17">
        <f t="shared" si="32"/>
        <v>11.25</v>
      </c>
      <c r="Q243" s="17">
        <v>11.25</v>
      </c>
      <c r="R243" s="17"/>
      <c r="S243" s="17"/>
      <c r="T243" s="17">
        <v>5.8</v>
      </c>
      <c r="U243" s="17">
        <f t="shared" si="33"/>
        <v>0</v>
      </c>
      <c r="V243" s="17">
        <f t="shared" si="34"/>
        <v>0</v>
      </c>
      <c r="W243" s="17"/>
      <c r="X243" s="17"/>
      <c r="Y243" s="17">
        <f t="shared" si="35"/>
        <v>0</v>
      </c>
      <c r="Z243" s="17"/>
      <c r="AA243" s="17"/>
      <c r="AB243" s="17"/>
      <c r="AC243" s="17"/>
      <c r="AD243" s="22"/>
      <c r="AE243" s="23"/>
      <c r="AF243" s="23"/>
      <c r="AG243" s="23">
        <v>11.25</v>
      </c>
      <c r="AH243" s="23">
        <v>5.8</v>
      </c>
      <c r="AI243" s="23">
        <v>65.25</v>
      </c>
      <c r="AJ243" s="23"/>
      <c r="AK243" s="23">
        <v>65.25</v>
      </c>
      <c r="AL243" s="23">
        <v>65.25</v>
      </c>
      <c r="AM243" s="24" t="s">
        <v>1453</v>
      </c>
      <c r="AN243" s="24" t="s">
        <v>1454</v>
      </c>
      <c r="AO243" s="24" t="s">
        <v>1455</v>
      </c>
      <c r="AP243" s="24" t="s">
        <v>1456</v>
      </c>
      <c r="AQ243" s="27" t="s">
        <v>1456</v>
      </c>
      <c r="AR243" s="28"/>
    </row>
    <row r="244" ht="18" customHeight="1" spans="1:44">
      <c r="A244" s="15">
        <v>18231</v>
      </c>
      <c r="B244" s="16" t="s">
        <v>1457</v>
      </c>
      <c r="C244" s="16" t="s">
        <v>1458</v>
      </c>
      <c r="D244" s="16" t="s">
        <v>1458</v>
      </c>
      <c r="E244" s="16" t="s">
        <v>42</v>
      </c>
      <c r="F244" s="16"/>
      <c r="G244" s="16"/>
      <c r="H244" s="16"/>
      <c r="I244" s="17">
        <f t="shared" si="27"/>
        <v>32.63</v>
      </c>
      <c r="J244" s="17">
        <f t="shared" si="28"/>
        <v>32.63</v>
      </c>
      <c r="K244" s="17">
        <f t="shared" si="29"/>
        <v>0</v>
      </c>
      <c r="L244" s="17">
        <f t="shared" si="30"/>
        <v>32.63</v>
      </c>
      <c r="M244" s="17">
        <f t="shared" si="31"/>
        <v>2.9</v>
      </c>
      <c r="N244" s="17">
        <v>2.9</v>
      </c>
      <c r="O244" s="17"/>
      <c r="P244" s="17">
        <f t="shared" si="32"/>
        <v>11.25</v>
      </c>
      <c r="Q244" s="17">
        <v>11.25</v>
      </c>
      <c r="R244" s="17"/>
      <c r="S244" s="17"/>
      <c r="T244" s="17">
        <v>2.9</v>
      </c>
      <c r="U244" s="17">
        <f t="shared" si="33"/>
        <v>0</v>
      </c>
      <c r="V244" s="17">
        <f t="shared" si="34"/>
        <v>0</v>
      </c>
      <c r="W244" s="17"/>
      <c r="X244" s="17"/>
      <c r="Y244" s="17">
        <f t="shared" si="35"/>
        <v>0</v>
      </c>
      <c r="Z244" s="17"/>
      <c r="AA244" s="17"/>
      <c r="AB244" s="17"/>
      <c r="AC244" s="17"/>
      <c r="AD244" s="22"/>
      <c r="AE244" s="23"/>
      <c r="AF244" s="23"/>
      <c r="AG244" s="23">
        <v>11.25</v>
      </c>
      <c r="AH244" s="23">
        <v>2.9</v>
      </c>
      <c r="AI244" s="23">
        <v>32.63</v>
      </c>
      <c r="AJ244" s="23"/>
      <c r="AK244" s="23">
        <v>32.63</v>
      </c>
      <c r="AL244" s="23">
        <v>32.63</v>
      </c>
      <c r="AM244" s="24" t="s">
        <v>1459</v>
      </c>
      <c r="AN244" s="24" t="s">
        <v>1460</v>
      </c>
      <c r="AO244" s="24" t="s">
        <v>1461</v>
      </c>
      <c r="AP244" s="24" t="s">
        <v>1462</v>
      </c>
      <c r="AQ244" s="27" t="s">
        <v>1462</v>
      </c>
      <c r="AR244" s="28"/>
    </row>
    <row r="245" ht="18" customHeight="1" spans="1:44">
      <c r="A245" s="15">
        <v>18232</v>
      </c>
      <c r="B245" s="16" t="s">
        <v>1463</v>
      </c>
      <c r="C245" s="16" t="s">
        <v>1464</v>
      </c>
      <c r="D245" s="16" t="s">
        <v>1464</v>
      </c>
      <c r="E245" s="16" t="s">
        <v>42</v>
      </c>
      <c r="F245" s="16"/>
      <c r="G245" s="16"/>
      <c r="H245" s="16"/>
      <c r="I245" s="17">
        <f t="shared" si="27"/>
        <v>42.75</v>
      </c>
      <c r="J245" s="17">
        <f t="shared" si="28"/>
        <v>42.75</v>
      </c>
      <c r="K245" s="17">
        <f t="shared" si="29"/>
        <v>0</v>
      </c>
      <c r="L245" s="17">
        <f t="shared" si="30"/>
        <v>42.75</v>
      </c>
      <c r="M245" s="17">
        <f t="shared" si="31"/>
        <v>3.8</v>
      </c>
      <c r="N245" s="17">
        <v>3.8</v>
      </c>
      <c r="O245" s="17"/>
      <c r="P245" s="17">
        <f t="shared" si="32"/>
        <v>11.25</v>
      </c>
      <c r="Q245" s="17">
        <v>11.25</v>
      </c>
      <c r="R245" s="17"/>
      <c r="S245" s="17"/>
      <c r="T245" s="17">
        <v>3.8</v>
      </c>
      <c r="U245" s="17">
        <f t="shared" si="33"/>
        <v>0</v>
      </c>
      <c r="V245" s="17">
        <f t="shared" si="34"/>
        <v>0</v>
      </c>
      <c r="W245" s="17"/>
      <c r="X245" s="17"/>
      <c r="Y245" s="17">
        <f t="shared" si="35"/>
        <v>0</v>
      </c>
      <c r="Z245" s="17"/>
      <c r="AA245" s="17"/>
      <c r="AB245" s="17"/>
      <c r="AC245" s="17"/>
      <c r="AD245" s="22"/>
      <c r="AE245" s="23"/>
      <c r="AF245" s="23"/>
      <c r="AG245" s="23">
        <v>11.25</v>
      </c>
      <c r="AH245" s="23">
        <v>3.8</v>
      </c>
      <c r="AI245" s="23">
        <v>42.75</v>
      </c>
      <c r="AJ245" s="23"/>
      <c r="AK245" s="23">
        <v>42.75</v>
      </c>
      <c r="AL245" s="23">
        <v>42.75</v>
      </c>
      <c r="AM245" s="24" t="s">
        <v>1465</v>
      </c>
      <c r="AN245" s="24" t="s">
        <v>1466</v>
      </c>
      <c r="AO245" s="24" t="s">
        <v>1467</v>
      </c>
      <c r="AP245" s="24" t="s">
        <v>1468</v>
      </c>
      <c r="AQ245" s="27" t="s">
        <v>1468</v>
      </c>
      <c r="AR245" s="28"/>
    </row>
    <row r="246" ht="18" customHeight="1" spans="1:44">
      <c r="A246" s="15">
        <v>18233</v>
      </c>
      <c r="B246" s="16" t="s">
        <v>1469</v>
      </c>
      <c r="C246" s="16" t="s">
        <v>1470</v>
      </c>
      <c r="D246" s="16" t="s">
        <v>1470</v>
      </c>
      <c r="E246" s="16" t="s">
        <v>42</v>
      </c>
      <c r="F246" s="16"/>
      <c r="G246" s="16"/>
      <c r="H246" s="16"/>
      <c r="I246" s="17">
        <f t="shared" si="27"/>
        <v>54</v>
      </c>
      <c r="J246" s="17">
        <f t="shared" si="28"/>
        <v>54</v>
      </c>
      <c r="K246" s="17">
        <f t="shared" si="29"/>
        <v>0</v>
      </c>
      <c r="L246" s="17">
        <f t="shared" si="30"/>
        <v>54</v>
      </c>
      <c r="M246" s="17">
        <f t="shared" si="31"/>
        <v>4.8</v>
      </c>
      <c r="N246" s="17">
        <v>4.8</v>
      </c>
      <c r="O246" s="17"/>
      <c r="P246" s="17">
        <f t="shared" si="32"/>
        <v>11.25</v>
      </c>
      <c r="Q246" s="17">
        <v>11.25</v>
      </c>
      <c r="R246" s="17"/>
      <c r="S246" s="17"/>
      <c r="T246" s="17">
        <v>4.8</v>
      </c>
      <c r="U246" s="17">
        <f t="shared" si="33"/>
        <v>0</v>
      </c>
      <c r="V246" s="17">
        <f t="shared" si="34"/>
        <v>0</v>
      </c>
      <c r="W246" s="17"/>
      <c r="X246" s="17"/>
      <c r="Y246" s="17">
        <f t="shared" si="35"/>
        <v>0</v>
      </c>
      <c r="Z246" s="17"/>
      <c r="AA246" s="17"/>
      <c r="AB246" s="17"/>
      <c r="AC246" s="17"/>
      <c r="AD246" s="22"/>
      <c r="AE246" s="23"/>
      <c r="AF246" s="23"/>
      <c r="AG246" s="23">
        <v>11.25</v>
      </c>
      <c r="AH246" s="23">
        <v>4.8</v>
      </c>
      <c r="AI246" s="23">
        <v>54</v>
      </c>
      <c r="AJ246" s="23"/>
      <c r="AK246" s="23">
        <v>54</v>
      </c>
      <c r="AL246" s="23">
        <v>54</v>
      </c>
      <c r="AM246" s="24" t="s">
        <v>1471</v>
      </c>
      <c r="AN246" s="24" t="s">
        <v>1472</v>
      </c>
      <c r="AO246" s="24" t="s">
        <v>1473</v>
      </c>
      <c r="AP246" s="24" t="s">
        <v>1474</v>
      </c>
      <c r="AQ246" s="27" t="s">
        <v>1474</v>
      </c>
      <c r="AR246" s="28"/>
    </row>
    <row r="247" ht="18" customHeight="1" spans="1:44">
      <c r="A247" s="15">
        <v>18234</v>
      </c>
      <c r="B247" s="16" t="s">
        <v>1475</v>
      </c>
      <c r="C247" s="16" t="s">
        <v>1476</v>
      </c>
      <c r="D247" s="16" t="s">
        <v>1476</v>
      </c>
      <c r="E247" s="16" t="s">
        <v>42</v>
      </c>
      <c r="F247" s="16"/>
      <c r="G247" s="16"/>
      <c r="H247" s="16"/>
      <c r="I247" s="17">
        <f t="shared" si="27"/>
        <v>0</v>
      </c>
      <c r="J247" s="17">
        <f t="shared" si="28"/>
        <v>0</v>
      </c>
      <c r="K247" s="17">
        <f t="shared" si="29"/>
        <v>0</v>
      </c>
      <c r="L247" s="17">
        <f t="shared" si="30"/>
        <v>0</v>
      </c>
      <c r="M247" s="17">
        <f t="shared" si="31"/>
        <v>0</v>
      </c>
      <c r="N247" s="17"/>
      <c r="O247" s="17"/>
      <c r="P247" s="17">
        <f t="shared" si="32"/>
        <v>11.25</v>
      </c>
      <c r="Q247" s="17">
        <v>11.25</v>
      </c>
      <c r="R247" s="17"/>
      <c r="S247" s="17"/>
      <c r="T247" s="17"/>
      <c r="U247" s="17">
        <f t="shared" si="33"/>
        <v>0</v>
      </c>
      <c r="V247" s="17">
        <f t="shared" si="34"/>
        <v>0</v>
      </c>
      <c r="W247" s="17"/>
      <c r="X247" s="17"/>
      <c r="Y247" s="17">
        <f t="shared" si="35"/>
        <v>0</v>
      </c>
      <c r="Z247" s="17"/>
      <c r="AA247" s="17"/>
      <c r="AB247" s="17"/>
      <c r="AC247" s="17"/>
      <c r="AD247" s="22"/>
      <c r="AE247" s="23"/>
      <c r="AF247" s="23"/>
      <c r="AG247" s="23">
        <v>11.25</v>
      </c>
      <c r="AH247" s="23"/>
      <c r="AI247" s="23"/>
      <c r="AJ247" s="23"/>
      <c r="AK247" s="23"/>
      <c r="AL247" s="23"/>
      <c r="AM247" s="24" t="s">
        <v>1477</v>
      </c>
      <c r="AN247" s="24" t="s">
        <v>1478</v>
      </c>
      <c r="AO247" s="24" t="s">
        <v>1479</v>
      </c>
      <c r="AP247" s="24" t="s">
        <v>1480</v>
      </c>
      <c r="AQ247" s="27" t="s">
        <v>1480</v>
      </c>
      <c r="AR247" s="28"/>
    </row>
    <row r="248" ht="18" customHeight="1" spans="1:44">
      <c r="A248" s="15">
        <v>18235</v>
      </c>
      <c r="B248" s="16" t="s">
        <v>1481</v>
      </c>
      <c r="C248" s="16" t="s">
        <v>1482</v>
      </c>
      <c r="D248" s="16" t="s">
        <v>1482</v>
      </c>
      <c r="E248" s="16" t="s">
        <v>42</v>
      </c>
      <c r="F248" s="16"/>
      <c r="G248" s="16"/>
      <c r="H248" s="16"/>
      <c r="I248" s="17">
        <f t="shared" si="27"/>
        <v>32.63</v>
      </c>
      <c r="J248" s="17">
        <f t="shared" si="28"/>
        <v>32.63</v>
      </c>
      <c r="K248" s="17">
        <f t="shared" si="29"/>
        <v>0</v>
      </c>
      <c r="L248" s="17">
        <f t="shared" si="30"/>
        <v>32.63</v>
      </c>
      <c r="M248" s="17">
        <f t="shared" si="31"/>
        <v>2.9</v>
      </c>
      <c r="N248" s="17">
        <v>2.9</v>
      </c>
      <c r="O248" s="17"/>
      <c r="P248" s="17">
        <f t="shared" si="32"/>
        <v>11.25</v>
      </c>
      <c r="Q248" s="17">
        <v>11.25</v>
      </c>
      <c r="R248" s="17"/>
      <c r="S248" s="17"/>
      <c r="T248" s="17">
        <v>2.9</v>
      </c>
      <c r="U248" s="17">
        <f t="shared" si="33"/>
        <v>0</v>
      </c>
      <c r="V248" s="17">
        <f t="shared" si="34"/>
        <v>0</v>
      </c>
      <c r="W248" s="17"/>
      <c r="X248" s="17"/>
      <c r="Y248" s="17">
        <f t="shared" si="35"/>
        <v>0</v>
      </c>
      <c r="Z248" s="17"/>
      <c r="AA248" s="17"/>
      <c r="AB248" s="17"/>
      <c r="AC248" s="17"/>
      <c r="AD248" s="22"/>
      <c r="AE248" s="23"/>
      <c r="AF248" s="23"/>
      <c r="AG248" s="23">
        <v>11.25</v>
      </c>
      <c r="AH248" s="23">
        <v>2.9</v>
      </c>
      <c r="AI248" s="23">
        <v>32.63</v>
      </c>
      <c r="AJ248" s="23"/>
      <c r="AK248" s="23">
        <v>32.63</v>
      </c>
      <c r="AL248" s="23">
        <v>32.63</v>
      </c>
      <c r="AM248" s="24" t="s">
        <v>1483</v>
      </c>
      <c r="AN248" s="24" t="s">
        <v>1484</v>
      </c>
      <c r="AO248" s="24" t="s">
        <v>1485</v>
      </c>
      <c r="AP248" s="24" t="s">
        <v>1486</v>
      </c>
      <c r="AQ248" s="27" t="s">
        <v>1486</v>
      </c>
      <c r="AR248" s="28"/>
    </row>
    <row r="249" ht="18" customHeight="1" spans="1:44">
      <c r="A249" s="15">
        <v>18236</v>
      </c>
      <c r="B249" s="16" t="s">
        <v>1487</v>
      </c>
      <c r="C249" s="16" t="s">
        <v>1488</v>
      </c>
      <c r="D249" s="16" t="s">
        <v>1488</v>
      </c>
      <c r="E249" s="16" t="s">
        <v>42</v>
      </c>
      <c r="F249" s="16"/>
      <c r="G249" s="16"/>
      <c r="H249" s="16"/>
      <c r="I249" s="17">
        <f t="shared" si="27"/>
        <v>42.75</v>
      </c>
      <c r="J249" s="17">
        <f t="shared" si="28"/>
        <v>42.75</v>
      </c>
      <c r="K249" s="17">
        <f t="shared" si="29"/>
        <v>0</v>
      </c>
      <c r="L249" s="17">
        <f t="shared" si="30"/>
        <v>42.75</v>
      </c>
      <c r="M249" s="17">
        <f t="shared" si="31"/>
        <v>3.8</v>
      </c>
      <c r="N249" s="17">
        <v>3.8</v>
      </c>
      <c r="O249" s="17"/>
      <c r="P249" s="17">
        <f t="shared" si="32"/>
        <v>11.25</v>
      </c>
      <c r="Q249" s="17">
        <v>11.25</v>
      </c>
      <c r="R249" s="17"/>
      <c r="S249" s="17"/>
      <c r="T249" s="17">
        <v>3.8</v>
      </c>
      <c r="U249" s="17">
        <f t="shared" si="33"/>
        <v>0</v>
      </c>
      <c r="V249" s="17">
        <f t="shared" si="34"/>
        <v>0</v>
      </c>
      <c r="W249" s="17"/>
      <c r="X249" s="17"/>
      <c r="Y249" s="17">
        <f t="shared" si="35"/>
        <v>0</v>
      </c>
      <c r="Z249" s="17"/>
      <c r="AA249" s="17"/>
      <c r="AB249" s="17"/>
      <c r="AC249" s="17"/>
      <c r="AD249" s="22"/>
      <c r="AE249" s="23"/>
      <c r="AF249" s="23"/>
      <c r="AG249" s="23">
        <v>11.25</v>
      </c>
      <c r="AH249" s="23">
        <v>3.8</v>
      </c>
      <c r="AI249" s="23">
        <v>42.75</v>
      </c>
      <c r="AJ249" s="23"/>
      <c r="AK249" s="23">
        <v>42.75</v>
      </c>
      <c r="AL249" s="23">
        <v>42.75</v>
      </c>
      <c r="AM249" s="24" t="s">
        <v>1489</v>
      </c>
      <c r="AN249" s="24" t="s">
        <v>1490</v>
      </c>
      <c r="AO249" s="24" t="s">
        <v>1491</v>
      </c>
      <c r="AP249" s="24" t="s">
        <v>1492</v>
      </c>
      <c r="AQ249" s="27" t="s">
        <v>1492</v>
      </c>
      <c r="AR249" s="28"/>
    </row>
    <row r="250" ht="18" customHeight="1" spans="1:44">
      <c r="A250" s="15">
        <v>18237</v>
      </c>
      <c r="B250" s="16" t="s">
        <v>1493</v>
      </c>
      <c r="C250" s="16" t="s">
        <v>1494</v>
      </c>
      <c r="D250" s="16" t="s">
        <v>1494</v>
      </c>
      <c r="E250" s="16" t="s">
        <v>42</v>
      </c>
      <c r="F250" s="16"/>
      <c r="G250" s="16"/>
      <c r="H250" s="16"/>
      <c r="I250" s="17">
        <f t="shared" si="27"/>
        <v>0</v>
      </c>
      <c r="J250" s="17">
        <f t="shared" si="28"/>
        <v>0</v>
      </c>
      <c r="K250" s="17">
        <f t="shared" si="29"/>
        <v>0</v>
      </c>
      <c r="L250" s="17">
        <f t="shared" si="30"/>
        <v>0</v>
      </c>
      <c r="M250" s="17">
        <f t="shared" si="31"/>
        <v>0</v>
      </c>
      <c r="N250" s="17"/>
      <c r="O250" s="17"/>
      <c r="P250" s="17">
        <f t="shared" si="32"/>
        <v>11.25</v>
      </c>
      <c r="Q250" s="17">
        <v>11.25</v>
      </c>
      <c r="R250" s="17"/>
      <c r="S250" s="17"/>
      <c r="T250" s="17"/>
      <c r="U250" s="17">
        <f t="shared" si="33"/>
        <v>0</v>
      </c>
      <c r="V250" s="17">
        <f t="shared" si="34"/>
        <v>0</v>
      </c>
      <c r="W250" s="17"/>
      <c r="X250" s="17"/>
      <c r="Y250" s="17">
        <f t="shared" si="35"/>
        <v>0</v>
      </c>
      <c r="Z250" s="17"/>
      <c r="AA250" s="17"/>
      <c r="AB250" s="17"/>
      <c r="AC250" s="17"/>
      <c r="AD250" s="22"/>
      <c r="AE250" s="23"/>
      <c r="AF250" s="23"/>
      <c r="AG250" s="23">
        <v>11.25</v>
      </c>
      <c r="AH250" s="23"/>
      <c r="AI250" s="23"/>
      <c r="AJ250" s="23"/>
      <c r="AK250" s="23"/>
      <c r="AL250" s="23"/>
      <c r="AM250" s="24" t="s">
        <v>1495</v>
      </c>
      <c r="AN250" s="24" t="s">
        <v>1496</v>
      </c>
      <c r="AO250" s="24" t="s">
        <v>1497</v>
      </c>
      <c r="AP250" s="24" t="s">
        <v>1498</v>
      </c>
      <c r="AQ250" s="27" t="s">
        <v>1498</v>
      </c>
      <c r="AR250" s="28"/>
    </row>
    <row r="251" ht="18" customHeight="1" spans="1:44">
      <c r="A251" s="15">
        <v>18238</v>
      </c>
      <c r="B251" s="16" t="s">
        <v>1499</v>
      </c>
      <c r="C251" s="16" t="s">
        <v>1500</v>
      </c>
      <c r="D251" s="16" t="s">
        <v>1500</v>
      </c>
      <c r="E251" s="16" t="s">
        <v>42</v>
      </c>
      <c r="F251" s="16"/>
      <c r="G251" s="16"/>
      <c r="H251" s="16"/>
      <c r="I251" s="17">
        <f t="shared" si="27"/>
        <v>42.75</v>
      </c>
      <c r="J251" s="17">
        <f t="shared" si="28"/>
        <v>42.75</v>
      </c>
      <c r="K251" s="17">
        <f t="shared" si="29"/>
        <v>0</v>
      </c>
      <c r="L251" s="17">
        <f t="shared" si="30"/>
        <v>42.75</v>
      </c>
      <c r="M251" s="17">
        <f t="shared" si="31"/>
        <v>3.8</v>
      </c>
      <c r="N251" s="17">
        <v>3.8</v>
      </c>
      <c r="O251" s="17"/>
      <c r="P251" s="17">
        <f t="shared" si="32"/>
        <v>11.25</v>
      </c>
      <c r="Q251" s="17">
        <v>11.25</v>
      </c>
      <c r="R251" s="17"/>
      <c r="S251" s="17"/>
      <c r="T251" s="17">
        <v>3.8</v>
      </c>
      <c r="U251" s="17">
        <f t="shared" si="33"/>
        <v>0</v>
      </c>
      <c r="V251" s="17">
        <f t="shared" si="34"/>
        <v>0</v>
      </c>
      <c r="W251" s="17"/>
      <c r="X251" s="17"/>
      <c r="Y251" s="17">
        <f t="shared" si="35"/>
        <v>0</v>
      </c>
      <c r="Z251" s="17"/>
      <c r="AA251" s="17"/>
      <c r="AB251" s="17"/>
      <c r="AC251" s="17"/>
      <c r="AD251" s="22"/>
      <c r="AE251" s="23"/>
      <c r="AF251" s="23"/>
      <c r="AG251" s="23">
        <v>11.25</v>
      </c>
      <c r="AH251" s="23">
        <v>3.8</v>
      </c>
      <c r="AI251" s="23">
        <v>42.75</v>
      </c>
      <c r="AJ251" s="23"/>
      <c r="AK251" s="23">
        <v>42.75</v>
      </c>
      <c r="AL251" s="23">
        <v>42.75</v>
      </c>
      <c r="AM251" s="24" t="s">
        <v>1501</v>
      </c>
      <c r="AN251" s="24" t="s">
        <v>1502</v>
      </c>
      <c r="AO251" s="24" t="s">
        <v>1503</v>
      </c>
      <c r="AP251" s="24" t="s">
        <v>1504</v>
      </c>
      <c r="AQ251" s="27" t="s">
        <v>1504</v>
      </c>
      <c r="AR251" s="28"/>
    </row>
    <row r="252" ht="18" customHeight="1" spans="1:44">
      <c r="A252" s="15">
        <v>18239</v>
      </c>
      <c r="B252" s="16" t="s">
        <v>1505</v>
      </c>
      <c r="C252" s="16" t="s">
        <v>1506</v>
      </c>
      <c r="D252" s="16" t="s">
        <v>1506</v>
      </c>
      <c r="E252" s="16" t="s">
        <v>42</v>
      </c>
      <c r="F252" s="16"/>
      <c r="G252" s="16"/>
      <c r="H252" s="16"/>
      <c r="I252" s="17">
        <f t="shared" si="27"/>
        <v>42.75</v>
      </c>
      <c r="J252" s="17">
        <f t="shared" si="28"/>
        <v>42.75</v>
      </c>
      <c r="K252" s="17">
        <f t="shared" si="29"/>
        <v>0</v>
      </c>
      <c r="L252" s="17">
        <f t="shared" si="30"/>
        <v>42.75</v>
      </c>
      <c r="M252" s="17">
        <f t="shared" si="31"/>
        <v>3.8</v>
      </c>
      <c r="N252" s="17">
        <v>3.8</v>
      </c>
      <c r="O252" s="17"/>
      <c r="P252" s="17">
        <f t="shared" si="32"/>
        <v>11.25</v>
      </c>
      <c r="Q252" s="17">
        <v>11.25</v>
      </c>
      <c r="R252" s="17"/>
      <c r="S252" s="17"/>
      <c r="T252" s="17">
        <v>3.8</v>
      </c>
      <c r="U252" s="17">
        <f t="shared" si="33"/>
        <v>0</v>
      </c>
      <c r="V252" s="17">
        <f t="shared" si="34"/>
        <v>0</v>
      </c>
      <c r="W252" s="17"/>
      <c r="X252" s="17"/>
      <c r="Y252" s="17">
        <f t="shared" si="35"/>
        <v>0</v>
      </c>
      <c r="Z252" s="17"/>
      <c r="AA252" s="17"/>
      <c r="AB252" s="17"/>
      <c r="AC252" s="17"/>
      <c r="AD252" s="22"/>
      <c r="AE252" s="23"/>
      <c r="AF252" s="23"/>
      <c r="AG252" s="23">
        <v>11.25</v>
      </c>
      <c r="AH252" s="23">
        <v>3.8</v>
      </c>
      <c r="AI252" s="23">
        <v>42.75</v>
      </c>
      <c r="AJ252" s="23"/>
      <c r="AK252" s="23">
        <v>42.75</v>
      </c>
      <c r="AL252" s="23">
        <v>42.75</v>
      </c>
      <c r="AM252" s="24" t="s">
        <v>1507</v>
      </c>
      <c r="AN252" s="24" t="s">
        <v>1508</v>
      </c>
      <c r="AO252" s="24" t="s">
        <v>1509</v>
      </c>
      <c r="AP252" s="24" t="s">
        <v>1510</v>
      </c>
      <c r="AQ252" s="27" t="s">
        <v>1510</v>
      </c>
      <c r="AR252" s="28"/>
    </row>
    <row r="253" ht="18" customHeight="1" spans="1:44">
      <c r="A253" s="15">
        <v>18240</v>
      </c>
      <c r="B253" s="16" t="s">
        <v>1511</v>
      </c>
      <c r="C253" s="16" t="s">
        <v>1512</v>
      </c>
      <c r="D253" s="16" t="s">
        <v>1512</v>
      </c>
      <c r="E253" s="16" t="s">
        <v>42</v>
      </c>
      <c r="F253" s="16"/>
      <c r="G253" s="16"/>
      <c r="H253" s="16"/>
      <c r="I253" s="17">
        <f t="shared" si="27"/>
        <v>42.75</v>
      </c>
      <c r="J253" s="17">
        <f t="shared" si="28"/>
        <v>42.75</v>
      </c>
      <c r="K253" s="17">
        <f t="shared" si="29"/>
        <v>0</v>
      </c>
      <c r="L253" s="17">
        <f t="shared" si="30"/>
        <v>42.75</v>
      </c>
      <c r="M253" s="17">
        <f t="shared" si="31"/>
        <v>3.8</v>
      </c>
      <c r="N253" s="17">
        <v>3.8</v>
      </c>
      <c r="O253" s="17"/>
      <c r="P253" s="17">
        <f t="shared" si="32"/>
        <v>11.25</v>
      </c>
      <c r="Q253" s="17">
        <v>11.25</v>
      </c>
      <c r="R253" s="17"/>
      <c r="S253" s="17"/>
      <c r="T253" s="17">
        <v>3.8</v>
      </c>
      <c r="U253" s="17">
        <f t="shared" si="33"/>
        <v>0</v>
      </c>
      <c r="V253" s="17">
        <f t="shared" si="34"/>
        <v>0</v>
      </c>
      <c r="W253" s="17"/>
      <c r="X253" s="17"/>
      <c r="Y253" s="17">
        <f t="shared" si="35"/>
        <v>0</v>
      </c>
      <c r="Z253" s="17"/>
      <c r="AA253" s="17"/>
      <c r="AB253" s="17"/>
      <c r="AC253" s="17"/>
      <c r="AD253" s="22"/>
      <c r="AE253" s="23"/>
      <c r="AF253" s="23"/>
      <c r="AG253" s="23">
        <v>11.25</v>
      </c>
      <c r="AH253" s="23">
        <v>3.8</v>
      </c>
      <c r="AI253" s="23">
        <v>42.75</v>
      </c>
      <c r="AJ253" s="23"/>
      <c r="AK253" s="23">
        <v>42.75</v>
      </c>
      <c r="AL253" s="23">
        <v>42.75</v>
      </c>
      <c r="AM253" s="24" t="s">
        <v>1513</v>
      </c>
      <c r="AN253" s="24" t="s">
        <v>1514</v>
      </c>
      <c r="AO253" s="24" t="s">
        <v>1515</v>
      </c>
      <c r="AP253" s="24" t="s">
        <v>1516</v>
      </c>
      <c r="AQ253" s="27" t="s">
        <v>1516</v>
      </c>
      <c r="AR253" s="28"/>
    </row>
    <row r="254" ht="18" customHeight="1" spans="1:44">
      <c r="A254" s="15">
        <v>18241</v>
      </c>
      <c r="B254" s="16" t="s">
        <v>1517</v>
      </c>
      <c r="C254" s="16" t="s">
        <v>1518</v>
      </c>
      <c r="D254" s="16" t="s">
        <v>1518</v>
      </c>
      <c r="E254" s="16" t="s">
        <v>42</v>
      </c>
      <c r="F254" s="16"/>
      <c r="G254" s="16"/>
      <c r="H254" s="16"/>
      <c r="I254" s="17">
        <f t="shared" si="27"/>
        <v>42.75</v>
      </c>
      <c r="J254" s="17">
        <f t="shared" si="28"/>
        <v>42.75</v>
      </c>
      <c r="K254" s="17">
        <f t="shared" si="29"/>
        <v>0</v>
      </c>
      <c r="L254" s="17">
        <f t="shared" si="30"/>
        <v>42.75</v>
      </c>
      <c r="M254" s="17">
        <f t="shared" si="31"/>
        <v>3.8</v>
      </c>
      <c r="N254" s="17">
        <v>3.8</v>
      </c>
      <c r="O254" s="17"/>
      <c r="P254" s="17">
        <f t="shared" si="32"/>
        <v>11.25</v>
      </c>
      <c r="Q254" s="17">
        <v>11.25</v>
      </c>
      <c r="R254" s="17"/>
      <c r="S254" s="17"/>
      <c r="T254" s="17">
        <v>3.8</v>
      </c>
      <c r="U254" s="17">
        <f t="shared" si="33"/>
        <v>0</v>
      </c>
      <c r="V254" s="17">
        <f t="shared" si="34"/>
        <v>0</v>
      </c>
      <c r="W254" s="17"/>
      <c r="X254" s="17"/>
      <c r="Y254" s="17">
        <f t="shared" si="35"/>
        <v>0</v>
      </c>
      <c r="Z254" s="17"/>
      <c r="AA254" s="17"/>
      <c r="AB254" s="17"/>
      <c r="AC254" s="17"/>
      <c r="AD254" s="22"/>
      <c r="AE254" s="23"/>
      <c r="AF254" s="23"/>
      <c r="AG254" s="23">
        <v>11.25</v>
      </c>
      <c r="AH254" s="23">
        <v>3.8</v>
      </c>
      <c r="AI254" s="23">
        <v>42.75</v>
      </c>
      <c r="AJ254" s="23"/>
      <c r="AK254" s="23">
        <v>42.75</v>
      </c>
      <c r="AL254" s="23">
        <v>42.75</v>
      </c>
      <c r="AM254" s="24" t="s">
        <v>1519</v>
      </c>
      <c r="AN254" s="24" t="s">
        <v>1520</v>
      </c>
      <c r="AO254" s="24" t="s">
        <v>1521</v>
      </c>
      <c r="AP254" s="24" t="s">
        <v>1522</v>
      </c>
      <c r="AQ254" s="27" t="s">
        <v>1522</v>
      </c>
      <c r="AR254" s="28"/>
    </row>
    <row r="255" ht="18" customHeight="1" spans="1:44">
      <c r="A255" s="15">
        <v>18242</v>
      </c>
      <c r="B255" s="16" t="s">
        <v>1523</v>
      </c>
      <c r="C255" s="16" t="s">
        <v>1524</v>
      </c>
      <c r="D255" s="16" t="s">
        <v>1524</v>
      </c>
      <c r="E255" s="16" t="s">
        <v>42</v>
      </c>
      <c r="F255" s="16"/>
      <c r="G255" s="16"/>
      <c r="H255" s="16"/>
      <c r="I255" s="17">
        <f t="shared" si="27"/>
        <v>42.75</v>
      </c>
      <c r="J255" s="17">
        <f t="shared" si="28"/>
        <v>42.75</v>
      </c>
      <c r="K255" s="17">
        <f t="shared" si="29"/>
        <v>0</v>
      </c>
      <c r="L255" s="17">
        <f t="shared" si="30"/>
        <v>42.75</v>
      </c>
      <c r="M255" s="17">
        <f t="shared" si="31"/>
        <v>3.8</v>
      </c>
      <c r="N255" s="17">
        <v>3.8</v>
      </c>
      <c r="O255" s="17"/>
      <c r="P255" s="17">
        <f t="shared" si="32"/>
        <v>11.25</v>
      </c>
      <c r="Q255" s="17">
        <v>11.25</v>
      </c>
      <c r="R255" s="17"/>
      <c r="S255" s="17"/>
      <c r="T255" s="17">
        <v>3.8</v>
      </c>
      <c r="U255" s="17">
        <f t="shared" si="33"/>
        <v>0</v>
      </c>
      <c r="V255" s="17">
        <f t="shared" si="34"/>
        <v>0</v>
      </c>
      <c r="W255" s="17"/>
      <c r="X255" s="17"/>
      <c r="Y255" s="17">
        <f t="shared" si="35"/>
        <v>0</v>
      </c>
      <c r="Z255" s="17"/>
      <c r="AA255" s="17"/>
      <c r="AB255" s="17"/>
      <c r="AC255" s="17"/>
      <c r="AD255" s="22"/>
      <c r="AE255" s="23"/>
      <c r="AF255" s="23"/>
      <c r="AG255" s="23">
        <v>11.25</v>
      </c>
      <c r="AH255" s="23">
        <v>3.8</v>
      </c>
      <c r="AI255" s="23">
        <v>42.75</v>
      </c>
      <c r="AJ255" s="23"/>
      <c r="AK255" s="23">
        <v>42.75</v>
      </c>
      <c r="AL255" s="23">
        <v>42.75</v>
      </c>
      <c r="AM255" s="24" t="s">
        <v>1525</v>
      </c>
      <c r="AN255" s="24" t="s">
        <v>1526</v>
      </c>
      <c r="AO255" s="24" t="s">
        <v>1527</v>
      </c>
      <c r="AP255" s="24" t="s">
        <v>1528</v>
      </c>
      <c r="AQ255" s="27" t="s">
        <v>1528</v>
      </c>
      <c r="AR255" s="28"/>
    </row>
    <row r="256" ht="18" customHeight="1" spans="1:44">
      <c r="A256" s="15">
        <v>18243</v>
      </c>
      <c r="B256" s="16" t="s">
        <v>1529</v>
      </c>
      <c r="C256" s="16" t="s">
        <v>1530</v>
      </c>
      <c r="D256" s="16" t="s">
        <v>1530</v>
      </c>
      <c r="E256" s="16" t="s">
        <v>42</v>
      </c>
      <c r="F256" s="16"/>
      <c r="G256" s="16"/>
      <c r="H256" s="16"/>
      <c r="I256" s="17">
        <f t="shared" si="27"/>
        <v>42.75</v>
      </c>
      <c r="J256" s="17">
        <f t="shared" si="28"/>
        <v>42.75</v>
      </c>
      <c r="K256" s="17">
        <f t="shared" si="29"/>
        <v>0</v>
      </c>
      <c r="L256" s="17">
        <f t="shared" si="30"/>
        <v>42.75</v>
      </c>
      <c r="M256" s="17">
        <f t="shared" si="31"/>
        <v>3.8</v>
      </c>
      <c r="N256" s="17">
        <v>3.8</v>
      </c>
      <c r="O256" s="17"/>
      <c r="P256" s="17">
        <f t="shared" si="32"/>
        <v>11.25</v>
      </c>
      <c r="Q256" s="17">
        <v>11.25</v>
      </c>
      <c r="R256" s="17"/>
      <c r="S256" s="17"/>
      <c r="T256" s="17">
        <v>3.8</v>
      </c>
      <c r="U256" s="17">
        <f t="shared" si="33"/>
        <v>0</v>
      </c>
      <c r="V256" s="17">
        <f t="shared" si="34"/>
        <v>0</v>
      </c>
      <c r="W256" s="17"/>
      <c r="X256" s="17"/>
      <c r="Y256" s="17">
        <f t="shared" si="35"/>
        <v>0</v>
      </c>
      <c r="Z256" s="17"/>
      <c r="AA256" s="17"/>
      <c r="AB256" s="17"/>
      <c r="AC256" s="17"/>
      <c r="AD256" s="22"/>
      <c r="AE256" s="23"/>
      <c r="AF256" s="23"/>
      <c r="AG256" s="23">
        <v>11.25</v>
      </c>
      <c r="AH256" s="23">
        <v>3.8</v>
      </c>
      <c r="AI256" s="23">
        <v>42.75</v>
      </c>
      <c r="AJ256" s="23"/>
      <c r="AK256" s="23">
        <v>42.75</v>
      </c>
      <c r="AL256" s="23">
        <v>42.75</v>
      </c>
      <c r="AM256" s="24" t="s">
        <v>1531</v>
      </c>
      <c r="AN256" s="24" t="s">
        <v>1532</v>
      </c>
      <c r="AO256" s="24" t="s">
        <v>1533</v>
      </c>
      <c r="AP256" s="24" t="s">
        <v>1534</v>
      </c>
      <c r="AQ256" s="27" t="s">
        <v>1534</v>
      </c>
      <c r="AR256" s="28"/>
    </row>
    <row r="257" ht="18" customHeight="1" spans="1:44">
      <c r="A257" s="15">
        <v>18244</v>
      </c>
      <c r="B257" s="16" t="s">
        <v>1535</v>
      </c>
      <c r="C257" s="16" t="s">
        <v>1536</v>
      </c>
      <c r="D257" s="16" t="s">
        <v>1536</v>
      </c>
      <c r="E257" s="16" t="s">
        <v>42</v>
      </c>
      <c r="F257" s="16"/>
      <c r="G257" s="16"/>
      <c r="H257" s="16"/>
      <c r="I257" s="17">
        <f t="shared" si="27"/>
        <v>42.75</v>
      </c>
      <c r="J257" s="17">
        <f t="shared" si="28"/>
        <v>42.75</v>
      </c>
      <c r="K257" s="17">
        <f t="shared" si="29"/>
        <v>0</v>
      </c>
      <c r="L257" s="17">
        <f t="shared" si="30"/>
        <v>42.75</v>
      </c>
      <c r="M257" s="17">
        <f t="shared" si="31"/>
        <v>3.8</v>
      </c>
      <c r="N257" s="17">
        <v>3.8</v>
      </c>
      <c r="O257" s="17"/>
      <c r="P257" s="17">
        <f t="shared" si="32"/>
        <v>11.25</v>
      </c>
      <c r="Q257" s="17">
        <v>11.25</v>
      </c>
      <c r="R257" s="17"/>
      <c r="S257" s="17"/>
      <c r="T257" s="17">
        <v>3.8</v>
      </c>
      <c r="U257" s="17">
        <f t="shared" si="33"/>
        <v>0</v>
      </c>
      <c r="V257" s="17">
        <f t="shared" si="34"/>
        <v>0</v>
      </c>
      <c r="W257" s="17"/>
      <c r="X257" s="17"/>
      <c r="Y257" s="17">
        <f t="shared" si="35"/>
        <v>0</v>
      </c>
      <c r="Z257" s="17"/>
      <c r="AA257" s="17"/>
      <c r="AB257" s="17"/>
      <c r="AC257" s="17"/>
      <c r="AD257" s="22"/>
      <c r="AE257" s="23"/>
      <c r="AF257" s="23"/>
      <c r="AG257" s="23">
        <v>11.25</v>
      </c>
      <c r="AH257" s="23">
        <v>3.8</v>
      </c>
      <c r="AI257" s="23">
        <v>42.75</v>
      </c>
      <c r="AJ257" s="23"/>
      <c r="AK257" s="23">
        <v>42.75</v>
      </c>
      <c r="AL257" s="23">
        <v>42.75</v>
      </c>
      <c r="AM257" s="24" t="s">
        <v>1537</v>
      </c>
      <c r="AN257" s="24" t="s">
        <v>1538</v>
      </c>
      <c r="AO257" s="24" t="s">
        <v>1539</v>
      </c>
      <c r="AP257" s="24" t="s">
        <v>1540</v>
      </c>
      <c r="AQ257" s="27" t="s">
        <v>1540</v>
      </c>
      <c r="AR257" s="28"/>
    </row>
    <row r="258" ht="18" customHeight="1" spans="1:44">
      <c r="A258" s="15">
        <v>18245</v>
      </c>
      <c r="B258" s="16" t="s">
        <v>1541</v>
      </c>
      <c r="C258" s="16" t="s">
        <v>1542</v>
      </c>
      <c r="D258" s="16" t="s">
        <v>1542</v>
      </c>
      <c r="E258" s="16" t="s">
        <v>42</v>
      </c>
      <c r="F258" s="16"/>
      <c r="G258" s="16"/>
      <c r="H258" s="16"/>
      <c r="I258" s="17">
        <f t="shared" si="27"/>
        <v>42.75</v>
      </c>
      <c r="J258" s="17">
        <f t="shared" si="28"/>
        <v>42.75</v>
      </c>
      <c r="K258" s="17">
        <f t="shared" si="29"/>
        <v>0</v>
      </c>
      <c r="L258" s="17">
        <f t="shared" si="30"/>
        <v>42.75</v>
      </c>
      <c r="M258" s="17">
        <f t="shared" si="31"/>
        <v>3.8</v>
      </c>
      <c r="N258" s="17">
        <v>3.8</v>
      </c>
      <c r="O258" s="17"/>
      <c r="P258" s="17">
        <f t="shared" si="32"/>
        <v>11.25</v>
      </c>
      <c r="Q258" s="17">
        <v>11.25</v>
      </c>
      <c r="R258" s="17"/>
      <c r="S258" s="17"/>
      <c r="T258" s="17">
        <v>3.8</v>
      </c>
      <c r="U258" s="17">
        <f t="shared" si="33"/>
        <v>0</v>
      </c>
      <c r="V258" s="17">
        <f t="shared" si="34"/>
        <v>0</v>
      </c>
      <c r="W258" s="17"/>
      <c r="X258" s="17"/>
      <c r="Y258" s="17">
        <f t="shared" si="35"/>
        <v>0</v>
      </c>
      <c r="Z258" s="17"/>
      <c r="AA258" s="17"/>
      <c r="AB258" s="17"/>
      <c r="AC258" s="17"/>
      <c r="AD258" s="22"/>
      <c r="AE258" s="23"/>
      <c r="AF258" s="23"/>
      <c r="AG258" s="23">
        <v>11.25</v>
      </c>
      <c r="AH258" s="23">
        <v>3.8</v>
      </c>
      <c r="AI258" s="23">
        <v>42.75</v>
      </c>
      <c r="AJ258" s="23"/>
      <c r="AK258" s="23">
        <v>42.75</v>
      </c>
      <c r="AL258" s="23">
        <v>42.75</v>
      </c>
      <c r="AM258" s="24" t="s">
        <v>1543</v>
      </c>
      <c r="AN258" s="24" t="s">
        <v>1544</v>
      </c>
      <c r="AO258" s="24" t="s">
        <v>1545</v>
      </c>
      <c r="AP258" s="24" t="s">
        <v>1546</v>
      </c>
      <c r="AQ258" s="27" t="s">
        <v>1546</v>
      </c>
      <c r="AR258" s="28"/>
    </row>
    <row r="259" ht="18" customHeight="1" spans="1:44">
      <c r="A259" s="15">
        <v>18246</v>
      </c>
      <c r="B259" s="16" t="s">
        <v>1547</v>
      </c>
      <c r="C259" s="16" t="s">
        <v>1548</v>
      </c>
      <c r="D259" s="16" t="s">
        <v>1548</v>
      </c>
      <c r="E259" s="16" t="s">
        <v>42</v>
      </c>
      <c r="F259" s="16"/>
      <c r="G259" s="16"/>
      <c r="H259" s="16"/>
      <c r="I259" s="17">
        <f t="shared" si="27"/>
        <v>54</v>
      </c>
      <c r="J259" s="17">
        <f t="shared" si="28"/>
        <v>54</v>
      </c>
      <c r="K259" s="17">
        <f t="shared" si="29"/>
        <v>0</v>
      </c>
      <c r="L259" s="17">
        <f t="shared" si="30"/>
        <v>54</v>
      </c>
      <c r="M259" s="17">
        <f t="shared" si="31"/>
        <v>4.8</v>
      </c>
      <c r="N259" s="17">
        <v>4.8</v>
      </c>
      <c r="O259" s="17"/>
      <c r="P259" s="17">
        <f t="shared" si="32"/>
        <v>11.25</v>
      </c>
      <c r="Q259" s="17">
        <v>11.25</v>
      </c>
      <c r="R259" s="17"/>
      <c r="S259" s="17"/>
      <c r="T259" s="17">
        <v>4.8</v>
      </c>
      <c r="U259" s="17">
        <f t="shared" si="33"/>
        <v>0</v>
      </c>
      <c r="V259" s="17">
        <f t="shared" si="34"/>
        <v>0</v>
      </c>
      <c r="W259" s="17"/>
      <c r="X259" s="17"/>
      <c r="Y259" s="17">
        <f t="shared" si="35"/>
        <v>0</v>
      </c>
      <c r="Z259" s="17"/>
      <c r="AA259" s="17"/>
      <c r="AB259" s="17"/>
      <c r="AC259" s="17"/>
      <c r="AD259" s="22"/>
      <c r="AE259" s="23"/>
      <c r="AF259" s="23"/>
      <c r="AG259" s="23">
        <v>11.25</v>
      </c>
      <c r="AH259" s="23">
        <v>4.8</v>
      </c>
      <c r="AI259" s="23">
        <v>54</v>
      </c>
      <c r="AJ259" s="23"/>
      <c r="AK259" s="23">
        <v>54</v>
      </c>
      <c r="AL259" s="23">
        <v>54</v>
      </c>
      <c r="AM259" s="24" t="s">
        <v>1549</v>
      </c>
      <c r="AN259" s="24" t="s">
        <v>1550</v>
      </c>
      <c r="AO259" s="24" t="s">
        <v>1551</v>
      </c>
      <c r="AP259" s="24" t="s">
        <v>1552</v>
      </c>
      <c r="AQ259" s="27" t="s">
        <v>1552</v>
      </c>
      <c r="AR259" s="28"/>
    </row>
    <row r="260" ht="18" customHeight="1" spans="1:44">
      <c r="A260" s="15">
        <v>18247</v>
      </c>
      <c r="B260" s="16" t="s">
        <v>1553</v>
      </c>
      <c r="C260" s="16" t="s">
        <v>1554</v>
      </c>
      <c r="D260" s="16" t="s">
        <v>1554</v>
      </c>
      <c r="E260" s="16" t="s">
        <v>42</v>
      </c>
      <c r="F260" s="16"/>
      <c r="G260" s="16"/>
      <c r="H260" s="16"/>
      <c r="I260" s="17">
        <f t="shared" si="27"/>
        <v>42.75</v>
      </c>
      <c r="J260" s="17">
        <f t="shared" si="28"/>
        <v>42.75</v>
      </c>
      <c r="K260" s="17">
        <f t="shared" si="29"/>
        <v>0</v>
      </c>
      <c r="L260" s="17">
        <f t="shared" si="30"/>
        <v>42.75</v>
      </c>
      <c r="M260" s="17">
        <f t="shared" si="31"/>
        <v>3.8</v>
      </c>
      <c r="N260" s="17">
        <v>3.8</v>
      </c>
      <c r="O260" s="17"/>
      <c r="P260" s="17">
        <f t="shared" si="32"/>
        <v>11.25</v>
      </c>
      <c r="Q260" s="17">
        <v>11.25</v>
      </c>
      <c r="R260" s="17"/>
      <c r="S260" s="17"/>
      <c r="T260" s="17">
        <v>3.8</v>
      </c>
      <c r="U260" s="17">
        <f t="shared" si="33"/>
        <v>0</v>
      </c>
      <c r="V260" s="17">
        <f t="shared" si="34"/>
        <v>0</v>
      </c>
      <c r="W260" s="17"/>
      <c r="X260" s="17"/>
      <c r="Y260" s="17">
        <f t="shared" si="35"/>
        <v>0</v>
      </c>
      <c r="Z260" s="17"/>
      <c r="AA260" s="17"/>
      <c r="AB260" s="17"/>
      <c r="AC260" s="17"/>
      <c r="AD260" s="22"/>
      <c r="AE260" s="23"/>
      <c r="AF260" s="23"/>
      <c r="AG260" s="23">
        <v>11.25</v>
      </c>
      <c r="AH260" s="23">
        <v>3.8</v>
      </c>
      <c r="AI260" s="23">
        <v>42.75</v>
      </c>
      <c r="AJ260" s="23"/>
      <c r="AK260" s="23">
        <v>42.75</v>
      </c>
      <c r="AL260" s="23">
        <v>42.75</v>
      </c>
      <c r="AM260" s="24" t="s">
        <v>1555</v>
      </c>
      <c r="AN260" s="24" t="s">
        <v>1556</v>
      </c>
      <c r="AO260" s="24" t="s">
        <v>1557</v>
      </c>
      <c r="AP260" s="24" t="s">
        <v>1558</v>
      </c>
      <c r="AQ260" s="27" t="s">
        <v>1558</v>
      </c>
      <c r="AR260" s="28"/>
    </row>
    <row r="261" ht="18" customHeight="1" spans="1:44">
      <c r="A261" s="15">
        <v>18248</v>
      </c>
      <c r="B261" s="16" t="s">
        <v>1559</v>
      </c>
      <c r="C261" s="16" t="s">
        <v>1560</v>
      </c>
      <c r="D261" s="16" t="s">
        <v>1560</v>
      </c>
      <c r="E261" s="16" t="s">
        <v>42</v>
      </c>
      <c r="F261" s="16"/>
      <c r="G261" s="16"/>
      <c r="H261" s="16"/>
      <c r="I261" s="17">
        <f t="shared" si="27"/>
        <v>75.38</v>
      </c>
      <c r="J261" s="17">
        <f t="shared" si="28"/>
        <v>75.38</v>
      </c>
      <c r="K261" s="17">
        <f t="shared" si="29"/>
        <v>0</v>
      </c>
      <c r="L261" s="17">
        <f t="shared" si="30"/>
        <v>75.38</v>
      </c>
      <c r="M261" s="17">
        <f t="shared" si="31"/>
        <v>6.7</v>
      </c>
      <c r="N261" s="17">
        <v>6.7</v>
      </c>
      <c r="O261" s="17"/>
      <c r="P261" s="17">
        <f t="shared" si="32"/>
        <v>11.25</v>
      </c>
      <c r="Q261" s="17">
        <v>11.25</v>
      </c>
      <c r="R261" s="17"/>
      <c r="S261" s="17"/>
      <c r="T261" s="17">
        <v>6.7</v>
      </c>
      <c r="U261" s="17">
        <f t="shared" si="33"/>
        <v>0</v>
      </c>
      <c r="V261" s="17">
        <f t="shared" si="34"/>
        <v>0</v>
      </c>
      <c r="W261" s="17"/>
      <c r="X261" s="17"/>
      <c r="Y261" s="17">
        <f t="shared" si="35"/>
        <v>0</v>
      </c>
      <c r="Z261" s="17"/>
      <c r="AA261" s="17"/>
      <c r="AB261" s="17"/>
      <c r="AC261" s="17"/>
      <c r="AD261" s="22"/>
      <c r="AE261" s="23"/>
      <c r="AF261" s="23"/>
      <c r="AG261" s="23">
        <v>11.25</v>
      </c>
      <c r="AH261" s="23">
        <v>6.7</v>
      </c>
      <c r="AI261" s="23">
        <v>75.38</v>
      </c>
      <c r="AJ261" s="23"/>
      <c r="AK261" s="23">
        <v>75.38</v>
      </c>
      <c r="AL261" s="23">
        <v>75.38</v>
      </c>
      <c r="AM261" s="24" t="s">
        <v>1561</v>
      </c>
      <c r="AN261" s="24" t="s">
        <v>1562</v>
      </c>
      <c r="AO261" s="24" t="s">
        <v>1563</v>
      </c>
      <c r="AP261" s="24" t="s">
        <v>1564</v>
      </c>
      <c r="AQ261" s="27" t="s">
        <v>1564</v>
      </c>
      <c r="AR261" s="28"/>
    </row>
    <row r="262" ht="18" customHeight="1" spans="1:44">
      <c r="A262" s="15">
        <v>18249</v>
      </c>
      <c r="B262" s="16" t="s">
        <v>1565</v>
      </c>
      <c r="C262" s="16" t="s">
        <v>1566</v>
      </c>
      <c r="D262" s="16" t="s">
        <v>1566</v>
      </c>
      <c r="E262" s="16" t="s">
        <v>42</v>
      </c>
      <c r="F262" s="16"/>
      <c r="G262" s="16"/>
      <c r="H262" s="16"/>
      <c r="I262" s="17">
        <f t="shared" si="27"/>
        <v>32.63</v>
      </c>
      <c r="J262" s="17">
        <f t="shared" si="28"/>
        <v>32.63</v>
      </c>
      <c r="K262" s="17">
        <f t="shared" si="29"/>
        <v>0</v>
      </c>
      <c r="L262" s="17">
        <f t="shared" si="30"/>
        <v>32.63</v>
      </c>
      <c r="M262" s="17">
        <f t="shared" si="31"/>
        <v>2.9</v>
      </c>
      <c r="N262" s="17">
        <v>2.9</v>
      </c>
      <c r="O262" s="17"/>
      <c r="P262" s="17">
        <f t="shared" si="32"/>
        <v>11.25</v>
      </c>
      <c r="Q262" s="17">
        <v>11.25</v>
      </c>
      <c r="R262" s="17"/>
      <c r="S262" s="17"/>
      <c r="T262" s="17">
        <v>2.9</v>
      </c>
      <c r="U262" s="17">
        <f t="shared" si="33"/>
        <v>0</v>
      </c>
      <c r="V262" s="17">
        <f t="shared" si="34"/>
        <v>0</v>
      </c>
      <c r="W262" s="17"/>
      <c r="X262" s="17"/>
      <c r="Y262" s="17">
        <f t="shared" si="35"/>
        <v>0</v>
      </c>
      <c r="Z262" s="17"/>
      <c r="AA262" s="17"/>
      <c r="AB262" s="17"/>
      <c r="AC262" s="17"/>
      <c r="AD262" s="22"/>
      <c r="AE262" s="23"/>
      <c r="AF262" s="23"/>
      <c r="AG262" s="23">
        <v>11.25</v>
      </c>
      <c r="AH262" s="23">
        <v>2.9</v>
      </c>
      <c r="AI262" s="23">
        <v>32.63</v>
      </c>
      <c r="AJ262" s="23"/>
      <c r="AK262" s="23">
        <v>32.63</v>
      </c>
      <c r="AL262" s="23">
        <v>32.63</v>
      </c>
      <c r="AM262" s="24" t="s">
        <v>1567</v>
      </c>
      <c r="AN262" s="24" t="s">
        <v>1568</v>
      </c>
      <c r="AO262" s="24" t="s">
        <v>1569</v>
      </c>
      <c r="AP262" s="24" t="s">
        <v>1570</v>
      </c>
      <c r="AQ262" s="27" t="s">
        <v>1570</v>
      </c>
      <c r="AR262" s="28"/>
    </row>
    <row r="263" ht="18" customHeight="1" spans="1:44">
      <c r="A263" s="15">
        <v>18250</v>
      </c>
      <c r="B263" s="16" t="s">
        <v>1571</v>
      </c>
      <c r="C263" s="16" t="s">
        <v>1572</v>
      </c>
      <c r="D263" s="16" t="s">
        <v>1572</v>
      </c>
      <c r="E263" s="16" t="s">
        <v>42</v>
      </c>
      <c r="F263" s="16"/>
      <c r="G263" s="16"/>
      <c r="H263" s="16"/>
      <c r="I263" s="17">
        <f t="shared" si="27"/>
        <v>42.75</v>
      </c>
      <c r="J263" s="17">
        <f t="shared" si="28"/>
        <v>42.75</v>
      </c>
      <c r="K263" s="17">
        <f t="shared" si="29"/>
        <v>0</v>
      </c>
      <c r="L263" s="17">
        <f t="shared" si="30"/>
        <v>42.75</v>
      </c>
      <c r="M263" s="17">
        <f t="shared" si="31"/>
        <v>3.8</v>
      </c>
      <c r="N263" s="17">
        <v>3.8</v>
      </c>
      <c r="O263" s="17"/>
      <c r="P263" s="17">
        <f t="shared" si="32"/>
        <v>11.25</v>
      </c>
      <c r="Q263" s="17">
        <v>11.25</v>
      </c>
      <c r="R263" s="17"/>
      <c r="S263" s="17"/>
      <c r="T263" s="17">
        <v>3.8</v>
      </c>
      <c r="U263" s="17">
        <f t="shared" si="33"/>
        <v>0</v>
      </c>
      <c r="V263" s="17">
        <f t="shared" si="34"/>
        <v>0</v>
      </c>
      <c r="W263" s="17"/>
      <c r="X263" s="17"/>
      <c r="Y263" s="17">
        <f t="shared" si="35"/>
        <v>0</v>
      </c>
      <c r="Z263" s="17"/>
      <c r="AA263" s="17"/>
      <c r="AB263" s="17"/>
      <c r="AC263" s="17"/>
      <c r="AD263" s="22"/>
      <c r="AE263" s="23"/>
      <c r="AF263" s="23"/>
      <c r="AG263" s="23">
        <v>11.25</v>
      </c>
      <c r="AH263" s="23">
        <v>3.8</v>
      </c>
      <c r="AI263" s="23">
        <v>42.75</v>
      </c>
      <c r="AJ263" s="23"/>
      <c r="AK263" s="23">
        <v>42.75</v>
      </c>
      <c r="AL263" s="23">
        <v>42.75</v>
      </c>
      <c r="AM263" s="24" t="s">
        <v>1573</v>
      </c>
      <c r="AN263" s="24" t="s">
        <v>1574</v>
      </c>
      <c r="AO263" s="24" t="s">
        <v>1575</v>
      </c>
      <c r="AP263" s="24" t="s">
        <v>1576</v>
      </c>
      <c r="AQ263" s="27" t="s">
        <v>1576</v>
      </c>
      <c r="AR263" s="28"/>
    </row>
    <row r="264" ht="18" customHeight="1" spans="1:44">
      <c r="A264" s="15">
        <v>18251</v>
      </c>
      <c r="B264" s="16" t="s">
        <v>1577</v>
      </c>
      <c r="C264" s="16" t="s">
        <v>1578</v>
      </c>
      <c r="D264" s="16" t="s">
        <v>1578</v>
      </c>
      <c r="E264" s="16" t="s">
        <v>42</v>
      </c>
      <c r="F264" s="16"/>
      <c r="G264" s="16"/>
      <c r="H264" s="16"/>
      <c r="I264" s="17">
        <f t="shared" ref="I264:I327" si="36">(ROUND(((ROUND(Q264,2)+ROUND(R264,2)+ROUND(S264,2))*(ROUND(T264,2))),2))+(ROUND(((ROUND(Z264,2)+ROUND(AA264,2)+ROUND(AB264,2))*(ROUND(AC264,2))),2))</f>
        <v>140.63</v>
      </c>
      <c r="J264" s="17">
        <f t="shared" ref="J264:J327" si="37">ROUND(((ROUND(Q264,2)+ROUND(R264,2)+ROUND(S264,2))*(ROUND(T264,2))),2)</f>
        <v>140.63</v>
      </c>
      <c r="K264" s="17">
        <f t="shared" ref="K264:K327" si="38">ROUND(((ROUND(Z264,2)+ROUND(AA264,2)+ROUND(AB264,2))*(ROUND(AC264,2))),2)</f>
        <v>0</v>
      </c>
      <c r="L264" s="17">
        <f t="shared" ref="L264:L327" si="39">ROUND(((ROUND(Q264,2)+ROUND(R264,2)+ROUND(S264,2))*(ROUND(T264,2))),2)</f>
        <v>140.63</v>
      </c>
      <c r="M264" s="17">
        <f t="shared" ref="M264:M327" si="40">ROUND(N264,2)+ROUND(O264,2)</f>
        <v>12.5</v>
      </c>
      <c r="N264" s="17">
        <v>12.5</v>
      </c>
      <c r="O264" s="17"/>
      <c r="P264" s="17">
        <f t="shared" ref="P264:P327" si="41">ROUND(Q264,2)+ROUND(R264,2)+ROUND(S264,2)</f>
        <v>11.25</v>
      </c>
      <c r="Q264" s="17">
        <v>11.25</v>
      </c>
      <c r="R264" s="17"/>
      <c r="S264" s="17"/>
      <c r="T264" s="17">
        <v>12.5</v>
      </c>
      <c r="U264" s="17">
        <f t="shared" ref="U264:U327" si="42">ROUND(((ROUND(Z264,2)+ROUND(AA264,2)+ROUND(AB264,2))*(ROUND(AC264,2))),2)</f>
        <v>0</v>
      </c>
      <c r="V264" s="17">
        <f t="shared" ref="V264:V327" si="43">ROUND(W264,2)+ROUND(X264,2)</f>
        <v>0</v>
      </c>
      <c r="W264" s="17"/>
      <c r="X264" s="17"/>
      <c r="Y264" s="17">
        <f t="shared" ref="Y264:Y327" si="44">ROUND(Z264,2)+ROUND(AA264,2)+ROUND(AB264,2)</f>
        <v>0</v>
      </c>
      <c r="Z264" s="17"/>
      <c r="AA264" s="17"/>
      <c r="AB264" s="17"/>
      <c r="AC264" s="17"/>
      <c r="AD264" s="22"/>
      <c r="AE264" s="23"/>
      <c r="AF264" s="23"/>
      <c r="AG264" s="23">
        <v>11.25</v>
      </c>
      <c r="AH264" s="23">
        <v>12.5</v>
      </c>
      <c r="AI264" s="23">
        <v>140.63</v>
      </c>
      <c r="AJ264" s="23"/>
      <c r="AK264" s="23">
        <v>140.63</v>
      </c>
      <c r="AL264" s="23">
        <v>140.63</v>
      </c>
      <c r="AM264" s="24" t="s">
        <v>1579</v>
      </c>
      <c r="AN264" s="24" t="s">
        <v>1580</v>
      </c>
      <c r="AO264" s="24" t="s">
        <v>1581</v>
      </c>
      <c r="AP264" s="24" t="s">
        <v>1582</v>
      </c>
      <c r="AQ264" s="27" t="s">
        <v>1582</v>
      </c>
      <c r="AR264" s="28"/>
    </row>
    <row r="265" ht="18" customHeight="1" spans="1:44">
      <c r="A265" s="15">
        <v>18252</v>
      </c>
      <c r="B265" s="16" t="s">
        <v>1583</v>
      </c>
      <c r="C265" s="16" t="s">
        <v>1584</v>
      </c>
      <c r="D265" s="16" t="s">
        <v>1584</v>
      </c>
      <c r="E265" s="16" t="s">
        <v>42</v>
      </c>
      <c r="F265" s="16"/>
      <c r="G265" s="16"/>
      <c r="H265" s="16"/>
      <c r="I265" s="17">
        <f t="shared" si="36"/>
        <v>42.75</v>
      </c>
      <c r="J265" s="17">
        <f t="shared" si="37"/>
        <v>42.75</v>
      </c>
      <c r="K265" s="17">
        <f t="shared" si="38"/>
        <v>0</v>
      </c>
      <c r="L265" s="17">
        <f t="shared" si="39"/>
        <v>42.75</v>
      </c>
      <c r="M265" s="17">
        <f t="shared" si="40"/>
        <v>3.8</v>
      </c>
      <c r="N265" s="17">
        <v>3.8</v>
      </c>
      <c r="O265" s="17"/>
      <c r="P265" s="17">
        <f t="shared" si="41"/>
        <v>11.25</v>
      </c>
      <c r="Q265" s="17">
        <v>11.25</v>
      </c>
      <c r="R265" s="17"/>
      <c r="S265" s="17"/>
      <c r="T265" s="17">
        <v>3.8</v>
      </c>
      <c r="U265" s="17">
        <f t="shared" si="42"/>
        <v>0</v>
      </c>
      <c r="V265" s="17">
        <f t="shared" si="43"/>
        <v>0</v>
      </c>
      <c r="W265" s="17"/>
      <c r="X265" s="17"/>
      <c r="Y265" s="17">
        <f t="shared" si="44"/>
        <v>0</v>
      </c>
      <c r="Z265" s="17"/>
      <c r="AA265" s="17"/>
      <c r="AB265" s="17"/>
      <c r="AC265" s="17"/>
      <c r="AD265" s="22"/>
      <c r="AE265" s="23"/>
      <c r="AF265" s="23"/>
      <c r="AG265" s="23">
        <v>11.25</v>
      </c>
      <c r="AH265" s="23">
        <v>3.8</v>
      </c>
      <c r="AI265" s="23">
        <v>42.75</v>
      </c>
      <c r="AJ265" s="23"/>
      <c r="AK265" s="23">
        <v>42.75</v>
      </c>
      <c r="AL265" s="23">
        <v>42.75</v>
      </c>
      <c r="AM265" s="24" t="s">
        <v>1585</v>
      </c>
      <c r="AN265" s="24" t="s">
        <v>1586</v>
      </c>
      <c r="AO265" s="24" t="s">
        <v>1587</v>
      </c>
      <c r="AP265" s="24" t="s">
        <v>1588</v>
      </c>
      <c r="AQ265" s="27" t="s">
        <v>1588</v>
      </c>
      <c r="AR265" s="28"/>
    </row>
    <row r="266" ht="18" customHeight="1" spans="1:44">
      <c r="A266" s="15">
        <v>18253</v>
      </c>
      <c r="B266" s="16" t="s">
        <v>1589</v>
      </c>
      <c r="C266" s="16" t="s">
        <v>1590</v>
      </c>
      <c r="D266" s="16" t="s">
        <v>1590</v>
      </c>
      <c r="E266" s="16" t="s">
        <v>42</v>
      </c>
      <c r="F266" s="16"/>
      <c r="G266" s="16"/>
      <c r="H266" s="16"/>
      <c r="I266" s="17">
        <f t="shared" si="36"/>
        <v>54</v>
      </c>
      <c r="J266" s="17">
        <f t="shared" si="37"/>
        <v>54</v>
      </c>
      <c r="K266" s="17">
        <f t="shared" si="38"/>
        <v>0</v>
      </c>
      <c r="L266" s="17">
        <f t="shared" si="39"/>
        <v>54</v>
      </c>
      <c r="M266" s="17">
        <f t="shared" si="40"/>
        <v>4.8</v>
      </c>
      <c r="N266" s="17">
        <v>4.8</v>
      </c>
      <c r="O266" s="17"/>
      <c r="P266" s="17">
        <f t="shared" si="41"/>
        <v>11.25</v>
      </c>
      <c r="Q266" s="17">
        <v>11.25</v>
      </c>
      <c r="R266" s="17"/>
      <c r="S266" s="17"/>
      <c r="T266" s="17">
        <v>4.8</v>
      </c>
      <c r="U266" s="17">
        <f t="shared" si="42"/>
        <v>0</v>
      </c>
      <c r="V266" s="17">
        <f t="shared" si="43"/>
        <v>0</v>
      </c>
      <c r="W266" s="17"/>
      <c r="X266" s="17"/>
      <c r="Y266" s="17">
        <f t="shared" si="44"/>
        <v>0</v>
      </c>
      <c r="Z266" s="17"/>
      <c r="AA266" s="17"/>
      <c r="AB266" s="17"/>
      <c r="AC266" s="17"/>
      <c r="AD266" s="22"/>
      <c r="AE266" s="23"/>
      <c r="AF266" s="23"/>
      <c r="AG266" s="23">
        <v>11.25</v>
      </c>
      <c r="AH266" s="23">
        <v>4.8</v>
      </c>
      <c r="AI266" s="23">
        <v>54</v>
      </c>
      <c r="AJ266" s="23"/>
      <c r="AK266" s="23">
        <v>54</v>
      </c>
      <c r="AL266" s="23">
        <v>54</v>
      </c>
      <c r="AM266" s="24" t="s">
        <v>1591</v>
      </c>
      <c r="AN266" s="24" t="s">
        <v>1592</v>
      </c>
      <c r="AO266" s="24" t="s">
        <v>1593</v>
      </c>
      <c r="AP266" s="24" t="s">
        <v>1594</v>
      </c>
      <c r="AQ266" s="27" t="s">
        <v>1594</v>
      </c>
      <c r="AR266" s="28"/>
    </row>
    <row r="267" ht="18" customHeight="1" spans="1:44">
      <c r="A267" s="15">
        <v>18254</v>
      </c>
      <c r="B267" s="16" t="s">
        <v>1595</v>
      </c>
      <c r="C267" s="16" t="s">
        <v>1596</v>
      </c>
      <c r="D267" s="16" t="s">
        <v>1596</v>
      </c>
      <c r="E267" s="16" t="s">
        <v>42</v>
      </c>
      <c r="F267" s="16"/>
      <c r="G267" s="16"/>
      <c r="H267" s="16"/>
      <c r="I267" s="17">
        <f t="shared" si="36"/>
        <v>54</v>
      </c>
      <c r="J267" s="17">
        <f t="shared" si="37"/>
        <v>54</v>
      </c>
      <c r="K267" s="17">
        <f t="shared" si="38"/>
        <v>0</v>
      </c>
      <c r="L267" s="17">
        <f t="shared" si="39"/>
        <v>54</v>
      </c>
      <c r="M267" s="17">
        <f t="shared" si="40"/>
        <v>4.8</v>
      </c>
      <c r="N267" s="17">
        <v>4.8</v>
      </c>
      <c r="O267" s="17"/>
      <c r="P267" s="17">
        <f t="shared" si="41"/>
        <v>11.25</v>
      </c>
      <c r="Q267" s="17">
        <v>11.25</v>
      </c>
      <c r="R267" s="17"/>
      <c r="S267" s="17"/>
      <c r="T267" s="17">
        <v>4.8</v>
      </c>
      <c r="U267" s="17">
        <f t="shared" si="42"/>
        <v>0</v>
      </c>
      <c r="V267" s="17">
        <f t="shared" si="43"/>
        <v>0</v>
      </c>
      <c r="W267" s="17"/>
      <c r="X267" s="17"/>
      <c r="Y267" s="17">
        <f t="shared" si="44"/>
        <v>0</v>
      </c>
      <c r="Z267" s="17"/>
      <c r="AA267" s="17"/>
      <c r="AB267" s="17"/>
      <c r="AC267" s="17"/>
      <c r="AD267" s="22"/>
      <c r="AE267" s="23"/>
      <c r="AF267" s="23"/>
      <c r="AG267" s="23">
        <v>11.25</v>
      </c>
      <c r="AH267" s="23">
        <v>4.8</v>
      </c>
      <c r="AI267" s="23">
        <v>54</v>
      </c>
      <c r="AJ267" s="23"/>
      <c r="AK267" s="23">
        <v>54</v>
      </c>
      <c r="AL267" s="23">
        <v>54</v>
      </c>
      <c r="AM267" s="24" t="s">
        <v>1597</v>
      </c>
      <c r="AN267" s="24" t="s">
        <v>1598</v>
      </c>
      <c r="AO267" s="24" t="s">
        <v>1599</v>
      </c>
      <c r="AP267" s="24" t="s">
        <v>1600</v>
      </c>
      <c r="AQ267" s="27" t="s">
        <v>1600</v>
      </c>
      <c r="AR267" s="28"/>
    </row>
    <row r="268" ht="18" customHeight="1" spans="1:44">
      <c r="A268" s="15">
        <v>18255</v>
      </c>
      <c r="B268" s="16" t="s">
        <v>1601</v>
      </c>
      <c r="C268" s="16" t="s">
        <v>1602</v>
      </c>
      <c r="D268" s="16" t="s">
        <v>1602</v>
      </c>
      <c r="E268" s="16" t="s">
        <v>42</v>
      </c>
      <c r="F268" s="16"/>
      <c r="G268" s="16"/>
      <c r="H268" s="16"/>
      <c r="I268" s="17">
        <f t="shared" si="36"/>
        <v>54</v>
      </c>
      <c r="J268" s="17">
        <f t="shared" si="37"/>
        <v>54</v>
      </c>
      <c r="K268" s="17">
        <f t="shared" si="38"/>
        <v>0</v>
      </c>
      <c r="L268" s="17">
        <f t="shared" si="39"/>
        <v>54</v>
      </c>
      <c r="M268" s="17">
        <f t="shared" si="40"/>
        <v>4.8</v>
      </c>
      <c r="N268" s="17">
        <v>4.8</v>
      </c>
      <c r="O268" s="17"/>
      <c r="P268" s="17">
        <f t="shared" si="41"/>
        <v>11.25</v>
      </c>
      <c r="Q268" s="17">
        <v>11.25</v>
      </c>
      <c r="R268" s="17"/>
      <c r="S268" s="17"/>
      <c r="T268" s="17">
        <v>4.8</v>
      </c>
      <c r="U268" s="17">
        <f t="shared" si="42"/>
        <v>0</v>
      </c>
      <c r="V268" s="17">
        <f t="shared" si="43"/>
        <v>0</v>
      </c>
      <c r="W268" s="17"/>
      <c r="X268" s="17"/>
      <c r="Y268" s="17">
        <f t="shared" si="44"/>
        <v>0</v>
      </c>
      <c r="Z268" s="17"/>
      <c r="AA268" s="17"/>
      <c r="AB268" s="17"/>
      <c r="AC268" s="17"/>
      <c r="AD268" s="22"/>
      <c r="AE268" s="23"/>
      <c r="AF268" s="23"/>
      <c r="AG268" s="23">
        <v>11.25</v>
      </c>
      <c r="AH268" s="23">
        <v>4.8</v>
      </c>
      <c r="AI268" s="23">
        <v>54</v>
      </c>
      <c r="AJ268" s="23"/>
      <c r="AK268" s="23">
        <v>54</v>
      </c>
      <c r="AL268" s="23">
        <v>54</v>
      </c>
      <c r="AM268" s="24" t="s">
        <v>1603</v>
      </c>
      <c r="AN268" s="24" t="s">
        <v>1604</v>
      </c>
      <c r="AO268" s="24" t="s">
        <v>1605</v>
      </c>
      <c r="AP268" s="24" t="s">
        <v>1606</v>
      </c>
      <c r="AQ268" s="27" t="s">
        <v>1606</v>
      </c>
      <c r="AR268" s="28"/>
    </row>
    <row r="269" ht="18" customHeight="1" spans="1:44">
      <c r="A269" s="15">
        <v>18256</v>
      </c>
      <c r="B269" s="16" t="s">
        <v>1607</v>
      </c>
      <c r="C269" s="16" t="s">
        <v>1608</v>
      </c>
      <c r="D269" s="16" t="s">
        <v>1608</v>
      </c>
      <c r="E269" s="16" t="s">
        <v>42</v>
      </c>
      <c r="F269" s="16"/>
      <c r="G269" s="16"/>
      <c r="H269" s="16"/>
      <c r="I269" s="17">
        <f t="shared" si="36"/>
        <v>54</v>
      </c>
      <c r="J269" s="17">
        <f t="shared" si="37"/>
        <v>54</v>
      </c>
      <c r="K269" s="17">
        <f t="shared" si="38"/>
        <v>0</v>
      </c>
      <c r="L269" s="17">
        <f t="shared" si="39"/>
        <v>54</v>
      </c>
      <c r="M269" s="17">
        <f t="shared" si="40"/>
        <v>4.8</v>
      </c>
      <c r="N269" s="17">
        <v>4.8</v>
      </c>
      <c r="O269" s="17"/>
      <c r="P269" s="17">
        <f t="shared" si="41"/>
        <v>11.25</v>
      </c>
      <c r="Q269" s="17">
        <v>11.25</v>
      </c>
      <c r="R269" s="17"/>
      <c r="S269" s="17"/>
      <c r="T269" s="17">
        <v>4.8</v>
      </c>
      <c r="U269" s="17">
        <f t="shared" si="42"/>
        <v>0</v>
      </c>
      <c r="V269" s="17">
        <f t="shared" si="43"/>
        <v>0</v>
      </c>
      <c r="W269" s="17"/>
      <c r="X269" s="17"/>
      <c r="Y269" s="17">
        <f t="shared" si="44"/>
        <v>0</v>
      </c>
      <c r="Z269" s="17"/>
      <c r="AA269" s="17"/>
      <c r="AB269" s="17"/>
      <c r="AC269" s="17"/>
      <c r="AD269" s="22"/>
      <c r="AE269" s="23"/>
      <c r="AF269" s="23"/>
      <c r="AG269" s="23">
        <v>11.25</v>
      </c>
      <c r="AH269" s="23">
        <v>4.8</v>
      </c>
      <c r="AI269" s="23">
        <v>54</v>
      </c>
      <c r="AJ269" s="23"/>
      <c r="AK269" s="23">
        <v>54</v>
      </c>
      <c r="AL269" s="23">
        <v>54</v>
      </c>
      <c r="AM269" s="24" t="s">
        <v>1609</v>
      </c>
      <c r="AN269" s="24" t="s">
        <v>1610</v>
      </c>
      <c r="AO269" s="24" t="s">
        <v>1611</v>
      </c>
      <c r="AP269" s="24" t="s">
        <v>1612</v>
      </c>
      <c r="AQ269" s="27" t="s">
        <v>1612</v>
      </c>
      <c r="AR269" s="28"/>
    </row>
    <row r="270" ht="18" customHeight="1" spans="1:44">
      <c r="A270" s="15">
        <v>18257</v>
      </c>
      <c r="B270" s="16" t="s">
        <v>1613</v>
      </c>
      <c r="C270" s="16" t="s">
        <v>1614</v>
      </c>
      <c r="D270" s="16" t="s">
        <v>1614</v>
      </c>
      <c r="E270" s="16" t="s">
        <v>42</v>
      </c>
      <c r="F270" s="16"/>
      <c r="G270" s="16"/>
      <c r="H270" s="16"/>
      <c r="I270" s="17">
        <f t="shared" si="36"/>
        <v>54</v>
      </c>
      <c r="J270" s="17">
        <f t="shared" si="37"/>
        <v>54</v>
      </c>
      <c r="K270" s="17">
        <f t="shared" si="38"/>
        <v>0</v>
      </c>
      <c r="L270" s="17">
        <f t="shared" si="39"/>
        <v>54</v>
      </c>
      <c r="M270" s="17">
        <f t="shared" si="40"/>
        <v>4.8</v>
      </c>
      <c r="N270" s="17">
        <v>4.8</v>
      </c>
      <c r="O270" s="17"/>
      <c r="P270" s="17">
        <f t="shared" si="41"/>
        <v>11.25</v>
      </c>
      <c r="Q270" s="17">
        <v>11.25</v>
      </c>
      <c r="R270" s="17"/>
      <c r="S270" s="17"/>
      <c r="T270" s="17">
        <v>4.8</v>
      </c>
      <c r="U270" s="17">
        <f t="shared" si="42"/>
        <v>0</v>
      </c>
      <c r="V270" s="17">
        <f t="shared" si="43"/>
        <v>0</v>
      </c>
      <c r="W270" s="17"/>
      <c r="X270" s="17"/>
      <c r="Y270" s="17">
        <f t="shared" si="44"/>
        <v>0</v>
      </c>
      <c r="Z270" s="17"/>
      <c r="AA270" s="17"/>
      <c r="AB270" s="17"/>
      <c r="AC270" s="17"/>
      <c r="AD270" s="22"/>
      <c r="AE270" s="23"/>
      <c r="AF270" s="23"/>
      <c r="AG270" s="23">
        <v>11.25</v>
      </c>
      <c r="AH270" s="23">
        <v>4.8</v>
      </c>
      <c r="AI270" s="23">
        <v>54</v>
      </c>
      <c r="AJ270" s="23"/>
      <c r="AK270" s="23">
        <v>54</v>
      </c>
      <c r="AL270" s="23">
        <v>54</v>
      </c>
      <c r="AM270" s="24" t="s">
        <v>1615</v>
      </c>
      <c r="AN270" s="24" t="s">
        <v>1616</v>
      </c>
      <c r="AO270" s="24" t="s">
        <v>1617</v>
      </c>
      <c r="AP270" s="24" t="s">
        <v>1618</v>
      </c>
      <c r="AQ270" s="27" t="s">
        <v>1618</v>
      </c>
      <c r="AR270" s="28"/>
    </row>
    <row r="271" ht="18" customHeight="1" spans="1:44">
      <c r="A271" s="15">
        <v>18258</v>
      </c>
      <c r="B271" s="16" t="s">
        <v>1619</v>
      </c>
      <c r="C271" s="16" t="s">
        <v>1620</v>
      </c>
      <c r="D271" s="16" t="s">
        <v>1620</v>
      </c>
      <c r="E271" s="16" t="s">
        <v>42</v>
      </c>
      <c r="F271" s="16"/>
      <c r="G271" s="16"/>
      <c r="H271" s="16"/>
      <c r="I271" s="17">
        <f t="shared" si="36"/>
        <v>0</v>
      </c>
      <c r="J271" s="17">
        <f t="shared" si="37"/>
        <v>0</v>
      </c>
      <c r="K271" s="17">
        <f t="shared" si="38"/>
        <v>0</v>
      </c>
      <c r="L271" s="17">
        <f t="shared" si="39"/>
        <v>0</v>
      </c>
      <c r="M271" s="17">
        <f t="shared" si="40"/>
        <v>0</v>
      </c>
      <c r="N271" s="17"/>
      <c r="O271" s="17"/>
      <c r="P271" s="17">
        <f t="shared" si="41"/>
        <v>11.25</v>
      </c>
      <c r="Q271" s="17">
        <v>11.25</v>
      </c>
      <c r="R271" s="17"/>
      <c r="S271" s="17"/>
      <c r="T271" s="17"/>
      <c r="U271" s="17">
        <f t="shared" si="42"/>
        <v>0</v>
      </c>
      <c r="V271" s="17">
        <f t="shared" si="43"/>
        <v>0</v>
      </c>
      <c r="W271" s="17"/>
      <c r="X271" s="17"/>
      <c r="Y271" s="17">
        <f t="shared" si="44"/>
        <v>0</v>
      </c>
      <c r="Z271" s="17"/>
      <c r="AA271" s="17"/>
      <c r="AB271" s="17"/>
      <c r="AC271" s="17"/>
      <c r="AD271" s="22"/>
      <c r="AE271" s="23"/>
      <c r="AF271" s="23"/>
      <c r="AG271" s="23">
        <v>11.25</v>
      </c>
      <c r="AH271" s="23"/>
      <c r="AI271" s="23"/>
      <c r="AJ271" s="23"/>
      <c r="AK271" s="23"/>
      <c r="AL271" s="23"/>
      <c r="AM271" s="24" t="s">
        <v>1621</v>
      </c>
      <c r="AN271" s="24" t="s">
        <v>1622</v>
      </c>
      <c r="AO271" s="24" t="s">
        <v>1623</v>
      </c>
      <c r="AP271" s="24" t="s">
        <v>1624</v>
      </c>
      <c r="AQ271" s="27" t="s">
        <v>1624</v>
      </c>
      <c r="AR271" s="28"/>
    </row>
    <row r="272" ht="18" customHeight="1" spans="1:44">
      <c r="A272" s="15">
        <v>18259</v>
      </c>
      <c r="B272" s="16" t="s">
        <v>1625</v>
      </c>
      <c r="C272" s="16" t="s">
        <v>1626</v>
      </c>
      <c r="D272" s="16" t="s">
        <v>1626</v>
      </c>
      <c r="E272" s="16" t="s">
        <v>42</v>
      </c>
      <c r="F272" s="16"/>
      <c r="G272" s="16"/>
      <c r="H272" s="16"/>
      <c r="I272" s="17">
        <f t="shared" si="36"/>
        <v>54</v>
      </c>
      <c r="J272" s="17">
        <f t="shared" si="37"/>
        <v>54</v>
      </c>
      <c r="K272" s="17">
        <f t="shared" si="38"/>
        <v>0</v>
      </c>
      <c r="L272" s="17">
        <f t="shared" si="39"/>
        <v>54</v>
      </c>
      <c r="M272" s="17">
        <f t="shared" si="40"/>
        <v>4.8</v>
      </c>
      <c r="N272" s="17">
        <v>4.8</v>
      </c>
      <c r="O272" s="17"/>
      <c r="P272" s="17">
        <f t="shared" si="41"/>
        <v>11.25</v>
      </c>
      <c r="Q272" s="17">
        <v>11.25</v>
      </c>
      <c r="R272" s="17"/>
      <c r="S272" s="17"/>
      <c r="T272" s="17">
        <v>4.8</v>
      </c>
      <c r="U272" s="17">
        <f t="shared" si="42"/>
        <v>0</v>
      </c>
      <c r="V272" s="17">
        <f t="shared" si="43"/>
        <v>0</v>
      </c>
      <c r="W272" s="17"/>
      <c r="X272" s="17"/>
      <c r="Y272" s="17">
        <f t="shared" si="44"/>
        <v>0</v>
      </c>
      <c r="Z272" s="17"/>
      <c r="AA272" s="17"/>
      <c r="AB272" s="17"/>
      <c r="AC272" s="17"/>
      <c r="AD272" s="22"/>
      <c r="AE272" s="23"/>
      <c r="AF272" s="23"/>
      <c r="AG272" s="23">
        <v>11.25</v>
      </c>
      <c r="AH272" s="23">
        <v>4.8</v>
      </c>
      <c r="AI272" s="23">
        <v>54</v>
      </c>
      <c r="AJ272" s="23"/>
      <c r="AK272" s="23">
        <v>54</v>
      </c>
      <c r="AL272" s="23">
        <v>54</v>
      </c>
      <c r="AM272" s="24" t="s">
        <v>1627</v>
      </c>
      <c r="AN272" s="24" t="s">
        <v>1628</v>
      </c>
      <c r="AO272" s="24" t="s">
        <v>1629</v>
      </c>
      <c r="AP272" s="24" t="s">
        <v>1630</v>
      </c>
      <c r="AQ272" s="27" t="s">
        <v>1630</v>
      </c>
      <c r="AR272" s="28"/>
    </row>
    <row r="273" ht="18" customHeight="1" spans="1:44">
      <c r="A273" s="15">
        <v>18260</v>
      </c>
      <c r="B273" s="16" t="s">
        <v>1631</v>
      </c>
      <c r="C273" s="16" t="s">
        <v>1632</v>
      </c>
      <c r="D273" s="16" t="s">
        <v>1632</v>
      </c>
      <c r="E273" s="16" t="s">
        <v>42</v>
      </c>
      <c r="F273" s="16"/>
      <c r="G273" s="16"/>
      <c r="H273" s="16"/>
      <c r="I273" s="17">
        <f t="shared" si="36"/>
        <v>54</v>
      </c>
      <c r="J273" s="17">
        <f t="shared" si="37"/>
        <v>54</v>
      </c>
      <c r="K273" s="17">
        <f t="shared" si="38"/>
        <v>0</v>
      </c>
      <c r="L273" s="17">
        <f t="shared" si="39"/>
        <v>54</v>
      </c>
      <c r="M273" s="17">
        <f t="shared" si="40"/>
        <v>4.8</v>
      </c>
      <c r="N273" s="17">
        <v>4.8</v>
      </c>
      <c r="O273" s="17"/>
      <c r="P273" s="17">
        <f t="shared" si="41"/>
        <v>11.25</v>
      </c>
      <c r="Q273" s="17">
        <v>11.25</v>
      </c>
      <c r="R273" s="17"/>
      <c r="S273" s="17"/>
      <c r="T273" s="17">
        <v>4.8</v>
      </c>
      <c r="U273" s="17">
        <f t="shared" si="42"/>
        <v>0</v>
      </c>
      <c r="V273" s="17">
        <f t="shared" si="43"/>
        <v>0</v>
      </c>
      <c r="W273" s="17"/>
      <c r="X273" s="17"/>
      <c r="Y273" s="17">
        <f t="shared" si="44"/>
        <v>0</v>
      </c>
      <c r="Z273" s="17"/>
      <c r="AA273" s="17"/>
      <c r="AB273" s="17"/>
      <c r="AC273" s="17"/>
      <c r="AD273" s="22"/>
      <c r="AE273" s="23"/>
      <c r="AF273" s="23"/>
      <c r="AG273" s="23">
        <v>11.25</v>
      </c>
      <c r="AH273" s="23">
        <v>4.8</v>
      </c>
      <c r="AI273" s="23">
        <v>54</v>
      </c>
      <c r="AJ273" s="23"/>
      <c r="AK273" s="23">
        <v>54</v>
      </c>
      <c r="AL273" s="23">
        <v>54</v>
      </c>
      <c r="AM273" s="24" t="s">
        <v>1633</v>
      </c>
      <c r="AN273" s="24" t="s">
        <v>1634</v>
      </c>
      <c r="AO273" s="24" t="s">
        <v>1635</v>
      </c>
      <c r="AP273" s="24" t="s">
        <v>1636</v>
      </c>
      <c r="AQ273" s="27" t="s">
        <v>1636</v>
      </c>
      <c r="AR273" s="28"/>
    </row>
    <row r="274" ht="18" customHeight="1" spans="1:44">
      <c r="A274" s="15">
        <v>18261</v>
      </c>
      <c r="B274" s="16" t="s">
        <v>1637</v>
      </c>
      <c r="C274" s="16" t="s">
        <v>1638</v>
      </c>
      <c r="D274" s="16" t="s">
        <v>1638</v>
      </c>
      <c r="E274" s="16" t="s">
        <v>42</v>
      </c>
      <c r="F274" s="16"/>
      <c r="G274" s="16"/>
      <c r="H274" s="16"/>
      <c r="I274" s="17">
        <f t="shared" si="36"/>
        <v>54</v>
      </c>
      <c r="J274" s="17">
        <f t="shared" si="37"/>
        <v>54</v>
      </c>
      <c r="K274" s="17">
        <f t="shared" si="38"/>
        <v>0</v>
      </c>
      <c r="L274" s="17">
        <f t="shared" si="39"/>
        <v>54</v>
      </c>
      <c r="M274" s="17">
        <f t="shared" si="40"/>
        <v>4.8</v>
      </c>
      <c r="N274" s="17">
        <v>4.8</v>
      </c>
      <c r="O274" s="17"/>
      <c r="P274" s="17">
        <f t="shared" si="41"/>
        <v>11.25</v>
      </c>
      <c r="Q274" s="17">
        <v>11.25</v>
      </c>
      <c r="R274" s="17"/>
      <c r="S274" s="17"/>
      <c r="T274" s="17">
        <v>4.8</v>
      </c>
      <c r="U274" s="17">
        <f t="shared" si="42"/>
        <v>0</v>
      </c>
      <c r="V274" s="17">
        <f t="shared" si="43"/>
        <v>0</v>
      </c>
      <c r="W274" s="17"/>
      <c r="X274" s="17"/>
      <c r="Y274" s="17">
        <f t="shared" si="44"/>
        <v>0</v>
      </c>
      <c r="Z274" s="17"/>
      <c r="AA274" s="17"/>
      <c r="AB274" s="17"/>
      <c r="AC274" s="17"/>
      <c r="AD274" s="22"/>
      <c r="AE274" s="23"/>
      <c r="AF274" s="23"/>
      <c r="AG274" s="23">
        <v>11.25</v>
      </c>
      <c r="AH274" s="23">
        <v>4.8</v>
      </c>
      <c r="AI274" s="23">
        <v>54</v>
      </c>
      <c r="AJ274" s="23"/>
      <c r="AK274" s="23">
        <v>54</v>
      </c>
      <c r="AL274" s="23">
        <v>54</v>
      </c>
      <c r="AM274" s="24" t="s">
        <v>1639</v>
      </c>
      <c r="AN274" s="24" t="s">
        <v>1640</v>
      </c>
      <c r="AO274" s="24" t="s">
        <v>1641</v>
      </c>
      <c r="AP274" s="24" t="s">
        <v>1642</v>
      </c>
      <c r="AQ274" s="27" t="s">
        <v>1642</v>
      </c>
      <c r="AR274" s="28"/>
    </row>
    <row r="275" ht="18" customHeight="1" spans="1:44">
      <c r="A275" s="15">
        <v>18262</v>
      </c>
      <c r="B275" s="16" t="s">
        <v>1643</v>
      </c>
      <c r="C275" s="16" t="s">
        <v>1644</v>
      </c>
      <c r="D275" s="16" t="s">
        <v>1644</v>
      </c>
      <c r="E275" s="16" t="s">
        <v>42</v>
      </c>
      <c r="F275" s="16"/>
      <c r="G275" s="16"/>
      <c r="H275" s="16"/>
      <c r="I275" s="17">
        <f t="shared" si="36"/>
        <v>65.25</v>
      </c>
      <c r="J275" s="17">
        <f t="shared" si="37"/>
        <v>65.25</v>
      </c>
      <c r="K275" s="17">
        <f t="shared" si="38"/>
        <v>0</v>
      </c>
      <c r="L275" s="17">
        <f t="shared" si="39"/>
        <v>65.25</v>
      </c>
      <c r="M275" s="17">
        <f t="shared" si="40"/>
        <v>5.8</v>
      </c>
      <c r="N275" s="17">
        <v>5.8</v>
      </c>
      <c r="O275" s="17"/>
      <c r="P275" s="17">
        <f t="shared" si="41"/>
        <v>11.25</v>
      </c>
      <c r="Q275" s="17">
        <v>11.25</v>
      </c>
      <c r="R275" s="17"/>
      <c r="S275" s="17"/>
      <c r="T275" s="17">
        <v>5.8</v>
      </c>
      <c r="U275" s="17">
        <f t="shared" si="42"/>
        <v>0</v>
      </c>
      <c r="V275" s="17">
        <f t="shared" si="43"/>
        <v>0</v>
      </c>
      <c r="W275" s="17"/>
      <c r="X275" s="17"/>
      <c r="Y275" s="17">
        <f t="shared" si="44"/>
        <v>0</v>
      </c>
      <c r="Z275" s="17"/>
      <c r="AA275" s="17"/>
      <c r="AB275" s="17"/>
      <c r="AC275" s="17"/>
      <c r="AD275" s="22"/>
      <c r="AE275" s="23"/>
      <c r="AF275" s="23"/>
      <c r="AG275" s="23">
        <v>11.25</v>
      </c>
      <c r="AH275" s="23">
        <v>5.8</v>
      </c>
      <c r="AI275" s="23">
        <v>65.25</v>
      </c>
      <c r="AJ275" s="23"/>
      <c r="AK275" s="23">
        <v>65.25</v>
      </c>
      <c r="AL275" s="23">
        <v>65.25</v>
      </c>
      <c r="AM275" s="24" t="s">
        <v>1645</v>
      </c>
      <c r="AN275" s="24" t="s">
        <v>1646</v>
      </c>
      <c r="AO275" s="24" t="s">
        <v>1647</v>
      </c>
      <c r="AP275" s="24" t="s">
        <v>1648</v>
      </c>
      <c r="AQ275" s="27" t="s">
        <v>1648</v>
      </c>
      <c r="AR275" s="28"/>
    </row>
    <row r="276" ht="18" customHeight="1" spans="1:44">
      <c r="A276" s="15">
        <v>18263</v>
      </c>
      <c r="B276" s="16" t="s">
        <v>1649</v>
      </c>
      <c r="C276" s="16" t="s">
        <v>1650</v>
      </c>
      <c r="D276" s="16" t="s">
        <v>1650</v>
      </c>
      <c r="E276" s="16" t="s">
        <v>42</v>
      </c>
      <c r="F276" s="16"/>
      <c r="G276" s="16"/>
      <c r="H276" s="16"/>
      <c r="I276" s="17">
        <f t="shared" si="36"/>
        <v>42.75</v>
      </c>
      <c r="J276" s="17">
        <f t="shared" si="37"/>
        <v>42.75</v>
      </c>
      <c r="K276" s="17">
        <f t="shared" si="38"/>
        <v>0</v>
      </c>
      <c r="L276" s="17">
        <f t="shared" si="39"/>
        <v>42.75</v>
      </c>
      <c r="M276" s="17">
        <f t="shared" si="40"/>
        <v>3.8</v>
      </c>
      <c r="N276" s="17">
        <v>3.8</v>
      </c>
      <c r="O276" s="17"/>
      <c r="P276" s="17">
        <f t="shared" si="41"/>
        <v>11.25</v>
      </c>
      <c r="Q276" s="17">
        <v>11.25</v>
      </c>
      <c r="R276" s="17"/>
      <c r="S276" s="17"/>
      <c r="T276" s="17">
        <v>3.8</v>
      </c>
      <c r="U276" s="17">
        <f t="shared" si="42"/>
        <v>0</v>
      </c>
      <c r="V276" s="17">
        <f t="shared" si="43"/>
        <v>0</v>
      </c>
      <c r="W276" s="17"/>
      <c r="X276" s="17"/>
      <c r="Y276" s="17">
        <f t="shared" si="44"/>
        <v>0</v>
      </c>
      <c r="Z276" s="17"/>
      <c r="AA276" s="17"/>
      <c r="AB276" s="17"/>
      <c r="AC276" s="17"/>
      <c r="AD276" s="22"/>
      <c r="AE276" s="23"/>
      <c r="AF276" s="23"/>
      <c r="AG276" s="23">
        <v>11.25</v>
      </c>
      <c r="AH276" s="23">
        <v>3.8</v>
      </c>
      <c r="AI276" s="23">
        <v>42.75</v>
      </c>
      <c r="AJ276" s="23"/>
      <c r="AK276" s="23">
        <v>42.75</v>
      </c>
      <c r="AL276" s="23">
        <v>42.75</v>
      </c>
      <c r="AM276" s="24" t="s">
        <v>1651</v>
      </c>
      <c r="AN276" s="24" t="s">
        <v>1652</v>
      </c>
      <c r="AO276" s="24" t="s">
        <v>1653</v>
      </c>
      <c r="AP276" s="24" t="s">
        <v>1654</v>
      </c>
      <c r="AQ276" s="27" t="s">
        <v>1654</v>
      </c>
      <c r="AR276" s="28"/>
    </row>
    <row r="277" ht="18" customHeight="1" spans="1:44">
      <c r="A277" s="15">
        <v>18264</v>
      </c>
      <c r="B277" s="16" t="s">
        <v>1655</v>
      </c>
      <c r="C277" s="16" t="s">
        <v>1656</v>
      </c>
      <c r="D277" s="16" t="s">
        <v>1656</v>
      </c>
      <c r="E277" s="16" t="s">
        <v>42</v>
      </c>
      <c r="F277" s="16"/>
      <c r="G277" s="16"/>
      <c r="H277" s="16"/>
      <c r="I277" s="17">
        <f t="shared" si="36"/>
        <v>65.25</v>
      </c>
      <c r="J277" s="17">
        <f t="shared" si="37"/>
        <v>65.25</v>
      </c>
      <c r="K277" s="17">
        <f t="shared" si="38"/>
        <v>0</v>
      </c>
      <c r="L277" s="17">
        <f t="shared" si="39"/>
        <v>65.25</v>
      </c>
      <c r="M277" s="17">
        <f t="shared" si="40"/>
        <v>5.8</v>
      </c>
      <c r="N277" s="17">
        <v>5.8</v>
      </c>
      <c r="O277" s="17"/>
      <c r="P277" s="17">
        <f t="shared" si="41"/>
        <v>11.25</v>
      </c>
      <c r="Q277" s="17">
        <v>11.25</v>
      </c>
      <c r="R277" s="17"/>
      <c r="S277" s="17"/>
      <c r="T277" s="17">
        <v>5.8</v>
      </c>
      <c r="U277" s="17">
        <f t="shared" si="42"/>
        <v>0</v>
      </c>
      <c r="V277" s="17">
        <f t="shared" si="43"/>
        <v>0</v>
      </c>
      <c r="W277" s="17"/>
      <c r="X277" s="17"/>
      <c r="Y277" s="17">
        <f t="shared" si="44"/>
        <v>0</v>
      </c>
      <c r="Z277" s="17"/>
      <c r="AA277" s="17"/>
      <c r="AB277" s="17"/>
      <c r="AC277" s="17"/>
      <c r="AD277" s="22"/>
      <c r="AE277" s="23"/>
      <c r="AF277" s="23"/>
      <c r="AG277" s="23">
        <v>11.25</v>
      </c>
      <c r="AH277" s="23">
        <v>5.8</v>
      </c>
      <c r="AI277" s="23">
        <v>65.25</v>
      </c>
      <c r="AJ277" s="23"/>
      <c r="AK277" s="23">
        <v>65.25</v>
      </c>
      <c r="AL277" s="23">
        <v>65.25</v>
      </c>
      <c r="AM277" s="24" t="s">
        <v>1657</v>
      </c>
      <c r="AN277" s="24" t="s">
        <v>1658</v>
      </c>
      <c r="AO277" s="24" t="s">
        <v>1659</v>
      </c>
      <c r="AP277" s="24" t="s">
        <v>1660</v>
      </c>
      <c r="AQ277" s="27" t="s">
        <v>1660</v>
      </c>
      <c r="AR277" s="28"/>
    </row>
    <row r="278" ht="18" customHeight="1" spans="1:44">
      <c r="A278" s="15">
        <v>18265</v>
      </c>
      <c r="B278" s="16" t="s">
        <v>1661</v>
      </c>
      <c r="C278" s="16" t="s">
        <v>1662</v>
      </c>
      <c r="D278" s="16" t="s">
        <v>1662</v>
      </c>
      <c r="E278" s="16" t="s">
        <v>42</v>
      </c>
      <c r="F278" s="16"/>
      <c r="G278" s="16"/>
      <c r="H278" s="16"/>
      <c r="I278" s="17">
        <f t="shared" si="36"/>
        <v>0</v>
      </c>
      <c r="J278" s="17">
        <f t="shared" si="37"/>
        <v>0</v>
      </c>
      <c r="K278" s="17">
        <f t="shared" si="38"/>
        <v>0</v>
      </c>
      <c r="L278" s="17">
        <f t="shared" si="39"/>
        <v>0</v>
      </c>
      <c r="M278" s="17">
        <f t="shared" si="40"/>
        <v>0</v>
      </c>
      <c r="N278" s="17"/>
      <c r="O278" s="17"/>
      <c r="P278" s="17">
        <f t="shared" si="41"/>
        <v>11.25</v>
      </c>
      <c r="Q278" s="17">
        <v>11.25</v>
      </c>
      <c r="R278" s="17"/>
      <c r="S278" s="17"/>
      <c r="T278" s="17"/>
      <c r="U278" s="17">
        <f t="shared" si="42"/>
        <v>0</v>
      </c>
      <c r="V278" s="17">
        <f t="shared" si="43"/>
        <v>0</v>
      </c>
      <c r="W278" s="17"/>
      <c r="X278" s="17"/>
      <c r="Y278" s="17">
        <f t="shared" si="44"/>
        <v>0</v>
      </c>
      <c r="Z278" s="17"/>
      <c r="AA278" s="17"/>
      <c r="AB278" s="17"/>
      <c r="AC278" s="17"/>
      <c r="AD278" s="22"/>
      <c r="AE278" s="23"/>
      <c r="AF278" s="23"/>
      <c r="AG278" s="23">
        <v>11.25</v>
      </c>
      <c r="AH278" s="23"/>
      <c r="AI278" s="23"/>
      <c r="AJ278" s="23"/>
      <c r="AK278" s="23"/>
      <c r="AL278" s="23"/>
      <c r="AM278" s="24" t="s">
        <v>1663</v>
      </c>
      <c r="AN278" s="24" t="s">
        <v>1664</v>
      </c>
      <c r="AO278" s="24" t="s">
        <v>1665</v>
      </c>
      <c r="AP278" s="24" t="s">
        <v>1666</v>
      </c>
      <c r="AQ278" s="27" t="s">
        <v>1666</v>
      </c>
      <c r="AR278" s="28"/>
    </row>
    <row r="279" ht="18" customHeight="1" spans="1:44">
      <c r="A279" s="15">
        <v>18266</v>
      </c>
      <c r="B279" s="16" t="s">
        <v>1667</v>
      </c>
      <c r="C279" s="16" t="s">
        <v>1668</v>
      </c>
      <c r="D279" s="16" t="s">
        <v>1668</v>
      </c>
      <c r="E279" s="16" t="s">
        <v>42</v>
      </c>
      <c r="F279" s="16"/>
      <c r="G279" s="16"/>
      <c r="H279" s="16"/>
      <c r="I279" s="17">
        <f t="shared" si="36"/>
        <v>54</v>
      </c>
      <c r="J279" s="17">
        <f t="shared" si="37"/>
        <v>54</v>
      </c>
      <c r="K279" s="17">
        <f t="shared" si="38"/>
        <v>0</v>
      </c>
      <c r="L279" s="17">
        <f t="shared" si="39"/>
        <v>54</v>
      </c>
      <c r="M279" s="17">
        <f t="shared" si="40"/>
        <v>4.8</v>
      </c>
      <c r="N279" s="17">
        <v>4.8</v>
      </c>
      <c r="O279" s="17"/>
      <c r="P279" s="17">
        <f t="shared" si="41"/>
        <v>11.25</v>
      </c>
      <c r="Q279" s="17">
        <v>11.25</v>
      </c>
      <c r="R279" s="17"/>
      <c r="S279" s="17"/>
      <c r="T279" s="17">
        <v>4.8</v>
      </c>
      <c r="U279" s="17">
        <f t="shared" si="42"/>
        <v>0</v>
      </c>
      <c r="V279" s="17">
        <f t="shared" si="43"/>
        <v>0</v>
      </c>
      <c r="W279" s="17"/>
      <c r="X279" s="17"/>
      <c r="Y279" s="17">
        <f t="shared" si="44"/>
        <v>0</v>
      </c>
      <c r="Z279" s="17"/>
      <c r="AA279" s="17"/>
      <c r="AB279" s="17"/>
      <c r="AC279" s="17"/>
      <c r="AD279" s="22"/>
      <c r="AE279" s="23"/>
      <c r="AF279" s="23"/>
      <c r="AG279" s="23">
        <v>11.25</v>
      </c>
      <c r="AH279" s="23">
        <v>4.8</v>
      </c>
      <c r="AI279" s="23">
        <v>54</v>
      </c>
      <c r="AJ279" s="23"/>
      <c r="AK279" s="23">
        <v>54</v>
      </c>
      <c r="AL279" s="23">
        <v>54</v>
      </c>
      <c r="AM279" s="24" t="s">
        <v>1669</v>
      </c>
      <c r="AN279" s="24" t="s">
        <v>1670</v>
      </c>
      <c r="AO279" s="24" t="s">
        <v>1671</v>
      </c>
      <c r="AP279" s="24" t="s">
        <v>1672</v>
      </c>
      <c r="AQ279" s="27" t="s">
        <v>1672</v>
      </c>
      <c r="AR279" s="28"/>
    </row>
    <row r="280" ht="18" customHeight="1" spans="1:44">
      <c r="A280" s="15">
        <v>18267</v>
      </c>
      <c r="B280" s="16" t="s">
        <v>1673</v>
      </c>
      <c r="C280" s="16" t="s">
        <v>1674</v>
      </c>
      <c r="D280" s="16" t="s">
        <v>1674</v>
      </c>
      <c r="E280" s="16" t="s">
        <v>42</v>
      </c>
      <c r="F280" s="16"/>
      <c r="G280" s="16"/>
      <c r="H280" s="16"/>
      <c r="I280" s="17">
        <f t="shared" si="36"/>
        <v>86.63</v>
      </c>
      <c r="J280" s="17">
        <f t="shared" si="37"/>
        <v>86.63</v>
      </c>
      <c r="K280" s="17">
        <f t="shared" si="38"/>
        <v>0</v>
      </c>
      <c r="L280" s="17">
        <f t="shared" si="39"/>
        <v>86.63</v>
      </c>
      <c r="M280" s="17">
        <f t="shared" si="40"/>
        <v>7.7</v>
      </c>
      <c r="N280" s="17">
        <v>7.7</v>
      </c>
      <c r="O280" s="17"/>
      <c r="P280" s="17">
        <f t="shared" si="41"/>
        <v>11.25</v>
      </c>
      <c r="Q280" s="17">
        <v>11.25</v>
      </c>
      <c r="R280" s="17"/>
      <c r="S280" s="17"/>
      <c r="T280" s="17">
        <v>7.7</v>
      </c>
      <c r="U280" s="17">
        <f t="shared" si="42"/>
        <v>0</v>
      </c>
      <c r="V280" s="17">
        <f t="shared" si="43"/>
        <v>0</v>
      </c>
      <c r="W280" s="17"/>
      <c r="X280" s="17"/>
      <c r="Y280" s="17">
        <f t="shared" si="44"/>
        <v>0</v>
      </c>
      <c r="Z280" s="17"/>
      <c r="AA280" s="17"/>
      <c r="AB280" s="17"/>
      <c r="AC280" s="17"/>
      <c r="AD280" s="22"/>
      <c r="AE280" s="23"/>
      <c r="AF280" s="23"/>
      <c r="AG280" s="23">
        <v>11.25</v>
      </c>
      <c r="AH280" s="23">
        <v>7.7</v>
      </c>
      <c r="AI280" s="23">
        <v>86.63</v>
      </c>
      <c r="AJ280" s="23"/>
      <c r="AK280" s="23">
        <v>86.63</v>
      </c>
      <c r="AL280" s="23">
        <v>86.63</v>
      </c>
      <c r="AM280" s="24" t="s">
        <v>1675</v>
      </c>
      <c r="AN280" s="24" t="s">
        <v>1676</v>
      </c>
      <c r="AO280" s="24" t="s">
        <v>1677</v>
      </c>
      <c r="AP280" s="24" t="s">
        <v>1678</v>
      </c>
      <c r="AQ280" s="27" t="s">
        <v>1678</v>
      </c>
      <c r="AR280" s="28"/>
    </row>
    <row r="281" ht="18" customHeight="1" spans="1:44">
      <c r="A281" s="15">
        <v>18268</v>
      </c>
      <c r="B281" s="16" t="s">
        <v>1679</v>
      </c>
      <c r="C281" s="16" t="s">
        <v>1680</v>
      </c>
      <c r="D281" s="16" t="s">
        <v>1680</v>
      </c>
      <c r="E281" s="16" t="s">
        <v>42</v>
      </c>
      <c r="F281" s="16"/>
      <c r="G281" s="16"/>
      <c r="H281" s="16"/>
      <c r="I281" s="17">
        <f t="shared" si="36"/>
        <v>0</v>
      </c>
      <c r="J281" s="17">
        <f t="shared" si="37"/>
        <v>0</v>
      </c>
      <c r="K281" s="17">
        <f t="shared" si="38"/>
        <v>0</v>
      </c>
      <c r="L281" s="17">
        <f t="shared" si="39"/>
        <v>0</v>
      </c>
      <c r="M281" s="17">
        <f t="shared" si="40"/>
        <v>0</v>
      </c>
      <c r="N281" s="17"/>
      <c r="O281" s="17"/>
      <c r="P281" s="17">
        <f t="shared" si="41"/>
        <v>11.25</v>
      </c>
      <c r="Q281" s="17">
        <v>11.25</v>
      </c>
      <c r="R281" s="17"/>
      <c r="S281" s="17"/>
      <c r="T281" s="17"/>
      <c r="U281" s="17">
        <f t="shared" si="42"/>
        <v>0</v>
      </c>
      <c r="V281" s="17">
        <f t="shared" si="43"/>
        <v>0</v>
      </c>
      <c r="W281" s="17"/>
      <c r="X281" s="17"/>
      <c r="Y281" s="17">
        <f t="shared" si="44"/>
        <v>0</v>
      </c>
      <c r="Z281" s="17"/>
      <c r="AA281" s="17"/>
      <c r="AB281" s="17"/>
      <c r="AC281" s="17"/>
      <c r="AD281" s="22"/>
      <c r="AE281" s="23"/>
      <c r="AF281" s="23"/>
      <c r="AG281" s="23">
        <v>11.25</v>
      </c>
      <c r="AH281" s="23"/>
      <c r="AI281" s="23"/>
      <c r="AJ281" s="23"/>
      <c r="AK281" s="23"/>
      <c r="AL281" s="23"/>
      <c r="AM281" s="24" t="s">
        <v>1681</v>
      </c>
      <c r="AN281" s="24" t="s">
        <v>1682</v>
      </c>
      <c r="AO281" s="24" t="s">
        <v>1683</v>
      </c>
      <c r="AP281" s="24" t="s">
        <v>1684</v>
      </c>
      <c r="AQ281" s="27" t="s">
        <v>1684</v>
      </c>
      <c r="AR281" s="28"/>
    </row>
    <row r="282" ht="18" customHeight="1" spans="1:44">
      <c r="A282" s="15">
        <v>18269</v>
      </c>
      <c r="B282" s="16" t="s">
        <v>1685</v>
      </c>
      <c r="C282" s="16" t="s">
        <v>1686</v>
      </c>
      <c r="D282" s="16" t="s">
        <v>1686</v>
      </c>
      <c r="E282" s="16" t="s">
        <v>42</v>
      </c>
      <c r="F282" s="16"/>
      <c r="G282" s="16"/>
      <c r="H282" s="16"/>
      <c r="I282" s="17">
        <f t="shared" si="36"/>
        <v>42.75</v>
      </c>
      <c r="J282" s="17">
        <f t="shared" si="37"/>
        <v>42.75</v>
      </c>
      <c r="K282" s="17">
        <f t="shared" si="38"/>
        <v>0</v>
      </c>
      <c r="L282" s="17">
        <f t="shared" si="39"/>
        <v>42.75</v>
      </c>
      <c r="M282" s="17">
        <f t="shared" si="40"/>
        <v>3.8</v>
      </c>
      <c r="N282" s="17">
        <v>3.8</v>
      </c>
      <c r="O282" s="17"/>
      <c r="P282" s="17">
        <f t="shared" si="41"/>
        <v>11.25</v>
      </c>
      <c r="Q282" s="17">
        <v>11.25</v>
      </c>
      <c r="R282" s="17"/>
      <c r="S282" s="17"/>
      <c r="T282" s="17">
        <v>3.8</v>
      </c>
      <c r="U282" s="17">
        <f t="shared" si="42"/>
        <v>0</v>
      </c>
      <c r="V282" s="17">
        <f t="shared" si="43"/>
        <v>0</v>
      </c>
      <c r="W282" s="17"/>
      <c r="X282" s="17"/>
      <c r="Y282" s="17">
        <f t="shared" si="44"/>
        <v>0</v>
      </c>
      <c r="Z282" s="17"/>
      <c r="AA282" s="17"/>
      <c r="AB282" s="17"/>
      <c r="AC282" s="17"/>
      <c r="AD282" s="22"/>
      <c r="AE282" s="23"/>
      <c r="AF282" s="23"/>
      <c r="AG282" s="23">
        <v>11.25</v>
      </c>
      <c r="AH282" s="23">
        <v>3.8</v>
      </c>
      <c r="AI282" s="23">
        <v>42.75</v>
      </c>
      <c r="AJ282" s="23"/>
      <c r="AK282" s="23">
        <v>42.75</v>
      </c>
      <c r="AL282" s="23">
        <v>42.75</v>
      </c>
      <c r="AM282" s="24" t="s">
        <v>1687</v>
      </c>
      <c r="AN282" s="24" t="s">
        <v>1688</v>
      </c>
      <c r="AO282" s="24" t="s">
        <v>1689</v>
      </c>
      <c r="AP282" s="24" t="s">
        <v>1690</v>
      </c>
      <c r="AQ282" s="27" t="s">
        <v>1690</v>
      </c>
      <c r="AR282" s="28"/>
    </row>
    <row r="283" ht="18" customHeight="1" spans="1:44">
      <c r="A283" s="15">
        <v>18270</v>
      </c>
      <c r="B283" s="16" t="s">
        <v>1691</v>
      </c>
      <c r="C283" s="16" t="s">
        <v>1692</v>
      </c>
      <c r="D283" s="16" t="s">
        <v>1692</v>
      </c>
      <c r="E283" s="16" t="s">
        <v>42</v>
      </c>
      <c r="F283" s="16"/>
      <c r="G283" s="16"/>
      <c r="H283" s="16"/>
      <c r="I283" s="17">
        <f t="shared" si="36"/>
        <v>54</v>
      </c>
      <c r="J283" s="17">
        <f t="shared" si="37"/>
        <v>54</v>
      </c>
      <c r="K283" s="17">
        <f t="shared" si="38"/>
        <v>0</v>
      </c>
      <c r="L283" s="17">
        <f t="shared" si="39"/>
        <v>54</v>
      </c>
      <c r="M283" s="17">
        <f t="shared" si="40"/>
        <v>4.8</v>
      </c>
      <c r="N283" s="17">
        <v>4.8</v>
      </c>
      <c r="O283" s="17"/>
      <c r="P283" s="17">
        <f t="shared" si="41"/>
        <v>11.25</v>
      </c>
      <c r="Q283" s="17">
        <v>11.25</v>
      </c>
      <c r="R283" s="17"/>
      <c r="S283" s="17"/>
      <c r="T283" s="17">
        <v>4.8</v>
      </c>
      <c r="U283" s="17">
        <f t="shared" si="42"/>
        <v>0</v>
      </c>
      <c r="V283" s="17">
        <f t="shared" si="43"/>
        <v>0</v>
      </c>
      <c r="W283" s="17"/>
      <c r="X283" s="17"/>
      <c r="Y283" s="17">
        <f t="shared" si="44"/>
        <v>0</v>
      </c>
      <c r="Z283" s="17"/>
      <c r="AA283" s="17"/>
      <c r="AB283" s="17"/>
      <c r="AC283" s="17"/>
      <c r="AD283" s="22"/>
      <c r="AE283" s="23"/>
      <c r="AF283" s="23"/>
      <c r="AG283" s="23">
        <v>11.25</v>
      </c>
      <c r="AH283" s="23">
        <v>4.8</v>
      </c>
      <c r="AI283" s="23">
        <v>54</v>
      </c>
      <c r="AJ283" s="23"/>
      <c r="AK283" s="23">
        <v>54</v>
      </c>
      <c r="AL283" s="23">
        <v>54</v>
      </c>
      <c r="AM283" s="24" t="s">
        <v>1693</v>
      </c>
      <c r="AN283" s="24" t="s">
        <v>1694</v>
      </c>
      <c r="AO283" s="24" t="s">
        <v>1695</v>
      </c>
      <c r="AP283" s="24" t="s">
        <v>1696</v>
      </c>
      <c r="AQ283" s="27" t="s">
        <v>1696</v>
      </c>
      <c r="AR283" s="28"/>
    </row>
    <row r="284" ht="18" customHeight="1" spans="1:44">
      <c r="A284" s="15">
        <v>18271</v>
      </c>
      <c r="B284" s="16" t="s">
        <v>1697</v>
      </c>
      <c r="C284" s="16" t="s">
        <v>1698</v>
      </c>
      <c r="D284" s="16" t="s">
        <v>1698</v>
      </c>
      <c r="E284" s="16" t="s">
        <v>42</v>
      </c>
      <c r="F284" s="16"/>
      <c r="G284" s="16"/>
      <c r="H284" s="16"/>
      <c r="I284" s="17">
        <f t="shared" si="36"/>
        <v>65.25</v>
      </c>
      <c r="J284" s="17">
        <f t="shared" si="37"/>
        <v>65.25</v>
      </c>
      <c r="K284" s="17">
        <f t="shared" si="38"/>
        <v>0</v>
      </c>
      <c r="L284" s="17">
        <f t="shared" si="39"/>
        <v>65.25</v>
      </c>
      <c r="M284" s="17">
        <f t="shared" si="40"/>
        <v>5.8</v>
      </c>
      <c r="N284" s="17">
        <v>5.8</v>
      </c>
      <c r="O284" s="17"/>
      <c r="P284" s="17">
        <f t="shared" si="41"/>
        <v>11.25</v>
      </c>
      <c r="Q284" s="17">
        <v>11.25</v>
      </c>
      <c r="R284" s="17"/>
      <c r="S284" s="17"/>
      <c r="T284" s="17">
        <v>5.8</v>
      </c>
      <c r="U284" s="17">
        <f t="shared" si="42"/>
        <v>0</v>
      </c>
      <c r="V284" s="17">
        <f t="shared" si="43"/>
        <v>0</v>
      </c>
      <c r="W284" s="17"/>
      <c r="X284" s="17"/>
      <c r="Y284" s="17">
        <f t="shared" si="44"/>
        <v>0</v>
      </c>
      <c r="Z284" s="17"/>
      <c r="AA284" s="17"/>
      <c r="AB284" s="17"/>
      <c r="AC284" s="17"/>
      <c r="AD284" s="22"/>
      <c r="AE284" s="23"/>
      <c r="AF284" s="23"/>
      <c r="AG284" s="23">
        <v>11.25</v>
      </c>
      <c r="AH284" s="23">
        <v>5.8</v>
      </c>
      <c r="AI284" s="23">
        <v>65.25</v>
      </c>
      <c r="AJ284" s="23"/>
      <c r="AK284" s="23">
        <v>65.25</v>
      </c>
      <c r="AL284" s="23">
        <v>65.25</v>
      </c>
      <c r="AM284" s="24" t="s">
        <v>1699</v>
      </c>
      <c r="AN284" s="24" t="s">
        <v>1700</v>
      </c>
      <c r="AO284" s="24" t="s">
        <v>1701</v>
      </c>
      <c r="AP284" s="24" t="s">
        <v>1702</v>
      </c>
      <c r="AQ284" s="27" t="s">
        <v>1702</v>
      </c>
      <c r="AR284" s="28"/>
    </row>
    <row r="285" ht="18" customHeight="1" spans="1:44">
      <c r="A285" s="15">
        <v>18272</v>
      </c>
      <c r="B285" s="16" t="s">
        <v>1703</v>
      </c>
      <c r="C285" s="16" t="s">
        <v>1704</v>
      </c>
      <c r="D285" s="16" t="s">
        <v>1704</v>
      </c>
      <c r="E285" s="16" t="s">
        <v>42</v>
      </c>
      <c r="F285" s="16"/>
      <c r="G285" s="16"/>
      <c r="H285" s="16"/>
      <c r="I285" s="17">
        <f t="shared" si="36"/>
        <v>54</v>
      </c>
      <c r="J285" s="17">
        <f t="shared" si="37"/>
        <v>54</v>
      </c>
      <c r="K285" s="17">
        <f t="shared" si="38"/>
        <v>0</v>
      </c>
      <c r="L285" s="17">
        <f t="shared" si="39"/>
        <v>54</v>
      </c>
      <c r="M285" s="17">
        <f t="shared" si="40"/>
        <v>4.8</v>
      </c>
      <c r="N285" s="17">
        <v>4.8</v>
      </c>
      <c r="O285" s="17"/>
      <c r="P285" s="17">
        <f t="shared" si="41"/>
        <v>11.25</v>
      </c>
      <c r="Q285" s="17">
        <v>11.25</v>
      </c>
      <c r="R285" s="17"/>
      <c r="S285" s="17"/>
      <c r="T285" s="17">
        <v>4.8</v>
      </c>
      <c r="U285" s="17">
        <f t="shared" si="42"/>
        <v>0</v>
      </c>
      <c r="V285" s="17">
        <f t="shared" si="43"/>
        <v>0</v>
      </c>
      <c r="W285" s="17"/>
      <c r="X285" s="17"/>
      <c r="Y285" s="17">
        <f t="shared" si="44"/>
        <v>0</v>
      </c>
      <c r="Z285" s="17"/>
      <c r="AA285" s="17"/>
      <c r="AB285" s="17"/>
      <c r="AC285" s="17"/>
      <c r="AD285" s="22"/>
      <c r="AE285" s="23"/>
      <c r="AF285" s="23"/>
      <c r="AG285" s="23">
        <v>11.25</v>
      </c>
      <c r="AH285" s="23">
        <v>4.8</v>
      </c>
      <c r="AI285" s="23">
        <v>54</v>
      </c>
      <c r="AJ285" s="23"/>
      <c r="AK285" s="23">
        <v>54</v>
      </c>
      <c r="AL285" s="23">
        <v>54</v>
      </c>
      <c r="AM285" s="24" t="s">
        <v>1705</v>
      </c>
      <c r="AN285" s="24" t="s">
        <v>1706</v>
      </c>
      <c r="AO285" s="24" t="s">
        <v>1707</v>
      </c>
      <c r="AP285" s="24" t="s">
        <v>1708</v>
      </c>
      <c r="AQ285" s="27" t="s">
        <v>1708</v>
      </c>
      <c r="AR285" s="28"/>
    </row>
    <row r="286" ht="18" customHeight="1" spans="1:44">
      <c r="A286" s="15">
        <v>18273</v>
      </c>
      <c r="B286" s="16" t="s">
        <v>1709</v>
      </c>
      <c r="C286" s="16" t="s">
        <v>1710</v>
      </c>
      <c r="D286" s="16" t="s">
        <v>1710</v>
      </c>
      <c r="E286" s="16" t="s">
        <v>42</v>
      </c>
      <c r="F286" s="16"/>
      <c r="G286" s="16"/>
      <c r="H286" s="16"/>
      <c r="I286" s="17">
        <f t="shared" si="36"/>
        <v>32.63</v>
      </c>
      <c r="J286" s="17">
        <f t="shared" si="37"/>
        <v>32.63</v>
      </c>
      <c r="K286" s="17">
        <f t="shared" si="38"/>
        <v>0</v>
      </c>
      <c r="L286" s="17">
        <f t="shared" si="39"/>
        <v>32.63</v>
      </c>
      <c r="M286" s="17">
        <f t="shared" si="40"/>
        <v>2.9</v>
      </c>
      <c r="N286" s="17">
        <v>2.9</v>
      </c>
      <c r="O286" s="17"/>
      <c r="P286" s="17">
        <f t="shared" si="41"/>
        <v>11.25</v>
      </c>
      <c r="Q286" s="17">
        <v>11.25</v>
      </c>
      <c r="R286" s="17"/>
      <c r="S286" s="17"/>
      <c r="T286" s="17">
        <v>2.9</v>
      </c>
      <c r="U286" s="17">
        <f t="shared" si="42"/>
        <v>0</v>
      </c>
      <c r="V286" s="17">
        <f t="shared" si="43"/>
        <v>0</v>
      </c>
      <c r="W286" s="17"/>
      <c r="X286" s="17"/>
      <c r="Y286" s="17">
        <f t="shared" si="44"/>
        <v>0</v>
      </c>
      <c r="Z286" s="17"/>
      <c r="AA286" s="17"/>
      <c r="AB286" s="17"/>
      <c r="AC286" s="17"/>
      <c r="AD286" s="22"/>
      <c r="AE286" s="23"/>
      <c r="AF286" s="23"/>
      <c r="AG286" s="23">
        <v>11.25</v>
      </c>
      <c r="AH286" s="23">
        <v>2.9</v>
      </c>
      <c r="AI286" s="23">
        <v>32.63</v>
      </c>
      <c r="AJ286" s="23"/>
      <c r="AK286" s="23">
        <v>32.63</v>
      </c>
      <c r="AL286" s="23">
        <v>32.63</v>
      </c>
      <c r="AM286" s="24" t="s">
        <v>1711</v>
      </c>
      <c r="AN286" s="24" t="s">
        <v>1712</v>
      </c>
      <c r="AO286" s="24" t="s">
        <v>1713</v>
      </c>
      <c r="AP286" s="24" t="s">
        <v>1714</v>
      </c>
      <c r="AQ286" s="27" t="s">
        <v>1714</v>
      </c>
      <c r="AR286" s="28"/>
    </row>
    <row r="287" ht="18" customHeight="1" spans="1:44">
      <c r="A287" s="15">
        <v>18274</v>
      </c>
      <c r="B287" s="16" t="s">
        <v>1715</v>
      </c>
      <c r="C287" s="16" t="s">
        <v>1716</v>
      </c>
      <c r="D287" s="16" t="s">
        <v>1716</v>
      </c>
      <c r="E287" s="16" t="s">
        <v>42</v>
      </c>
      <c r="F287" s="16"/>
      <c r="G287" s="16"/>
      <c r="H287" s="16"/>
      <c r="I287" s="17">
        <f t="shared" si="36"/>
        <v>65.25</v>
      </c>
      <c r="J287" s="17">
        <f t="shared" si="37"/>
        <v>65.25</v>
      </c>
      <c r="K287" s="17">
        <f t="shared" si="38"/>
        <v>0</v>
      </c>
      <c r="L287" s="17">
        <f t="shared" si="39"/>
        <v>65.25</v>
      </c>
      <c r="M287" s="17">
        <f t="shared" si="40"/>
        <v>5.8</v>
      </c>
      <c r="N287" s="17">
        <v>5.8</v>
      </c>
      <c r="O287" s="17"/>
      <c r="P287" s="17">
        <f t="shared" si="41"/>
        <v>11.25</v>
      </c>
      <c r="Q287" s="17">
        <v>11.25</v>
      </c>
      <c r="R287" s="17"/>
      <c r="S287" s="17"/>
      <c r="T287" s="17">
        <v>5.8</v>
      </c>
      <c r="U287" s="17">
        <f t="shared" si="42"/>
        <v>0</v>
      </c>
      <c r="V287" s="17">
        <f t="shared" si="43"/>
        <v>0</v>
      </c>
      <c r="W287" s="17"/>
      <c r="X287" s="17"/>
      <c r="Y287" s="17">
        <f t="shared" si="44"/>
        <v>0</v>
      </c>
      <c r="Z287" s="17"/>
      <c r="AA287" s="17"/>
      <c r="AB287" s="17"/>
      <c r="AC287" s="17"/>
      <c r="AD287" s="22"/>
      <c r="AE287" s="23"/>
      <c r="AF287" s="23"/>
      <c r="AG287" s="23">
        <v>11.25</v>
      </c>
      <c r="AH287" s="23">
        <v>5.8</v>
      </c>
      <c r="AI287" s="23">
        <v>65.25</v>
      </c>
      <c r="AJ287" s="23"/>
      <c r="AK287" s="23">
        <v>65.25</v>
      </c>
      <c r="AL287" s="23">
        <v>65.25</v>
      </c>
      <c r="AM287" s="24" t="s">
        <v>1717</v>
      </c>
      <c r="AN287" s="24" t="s">
        <v>1718</v>
      </c>
      <c r="AO287" s="24" t="s">
        <v>1719</v>
      </c>
      <c r="AP287" s="24" t="s">
        <v>1720</v>
      </c>
      <c r="AQ287" s="27" t="s">
        <v>1720</v>
      </c>
      <c r="AR287" s="28"/>
    </row>
    <row r="288" ht="18" customHeight="1" spans="1:44">
      <c r="A288" s="15">
        <v>18275</v>
      </c>
      <c r="B288" s="16" t="s">
        <v>1721</v>
      </c>
      <c r="C288" s="16" t="s">
        <v>1722</v>
      </c>
      <c r="D288" s="16" t="s">
        <v>1722</v>
      </c>
      <c r="E288" s="16" t="s">
        <v>42</v>
      </c>
      <c r="F288" s="16"/>
      <c r="G288" s="16"/>
      <c r="H288" s="16"/>
      <c r="I288" s="17">
        <f t="shared" si="36"/>
        <v>86.63</v>
      </c>
      <c r="J288" s="17">
        <f t="shared" si="37"/>
        <v>86.63</v>
      </c>
      <c r="K288" s="17">
        <f t="shared" si="38"/>
        <v>0</v>
      </c>
      <c r="L288" s="17">
        <f t="shared" si="39"/>
        <v>86.63</v>
      </c>
      <c r="M288" s="17">
        <f t="shared" si="40"/>
        <v>7.7</v>
      </c>
      <c r="N288" s="17">
        <v>7.7</v>
      </c>
      <c r="O288" s="17"/>
      <c r="P288" s="17">
        <f t="shared" si="41"/>
        <v>11.25</v>
      </c>
      <c r="Q288" s="17">
        <v>11.25</v>
      </c>
      <c r="R288" s="17"/>
      <c r="S288" s="17"/>
      <c r="T288" s="17">
        <v>7.7</v>
      </c>
      <c r="U288" s="17">
        <f t="shared" si="42"/>
        <v>0</v>
      </c>
      <c r="V288" s="17">
        <f t="shared" si="43"/>
        <v>0</v>
      </c>
      <c r="W288" s="17"/>
      <c r="X288" s="17"/>
      <c r="Y288" s="17">
        <f t="shared" si="44"/>
        <v>0</v>
      </c>
      <c r="Z288" s="17"/>
      <c r="AA288" s="17"/>
      <c r="AB288" s="17"/>
      <c r="AC288" s="17"/>
      <c r="AD288" s="22"/>
      <c r="AE288" s="23"/>
      <c r="AF288" s="23"/>
      <c r="AG288" s="23">
        <v>11.25</v>
      </c>
      <c r="AH288" s="23">
        <v>7.7</v>
      </c>
      <c r="AI288" s="23">
        <v>86.63</v>
      </c>
      <c r="AJ288" s="23"/>
      <c r="AK288" s="23">
        <v>86.63</v>
      </c>
      <c r="AL288" s="23">
        <v>86.63</v>
      </c>
      <c r="AM288" s="24" t="s">
        <v>1723</v>
      </c>
      <c r="AN288" s="24" t="s">
        <v>1724</v>
      </c>
      <c r="AO288" s="24" t="s">
        <v>1725</v>
      </c>
      <c r="AP288" s="24" t="s">
        <v>1726</v>
      </c>
      <c r="AQ288" s="27" t="s">
        <v>1726</v>
      </c>
      <c r="AR288" s="28"/>
    </row>
    <row r="289" ht="18" customHeight="1" spans="1:44">
      <c r="A289" s="15">
        <v>18276</v>
      </c>
      <c r="B289" s="16" t="s">
        <v>1727</v>
      </c>
      <c r="C289" s="16" t="s">
        <v>1728</v>
      </c>
      <c r="D289" s="16" t="s">
        <v>1728</v>
      </c>
      <c r="E289" s="16" t="s">
        <v>42</v>
      </c>
      <c r="F289" s="16"/>
      <c r="G289" s="16"/>
      <c r="H289" s="16"/>
      <c r="I289" s="17">
        <f t="shared" si="36"/>
        <v>42.75</v>
      </c>
      <c r="J289" s="17">
        <f t="shared" si="37"/>
        <v>42.75</v>
      </c>
      <c r="K289" s="17">
        <f t="shared" si="38"/>
        <v>0</v>
      </c>
      <c r="L289" s="17">
        <f t="shared" si="39"/>
        <v>42.75</v>
      </c>
      <c r="M289" s="17">
        <f t="shared" si="40"/>
        <v>3.8</v>
      </c>
      <c r="N289" s="17">
        <v>3.8</v>
      </c>
      <c r="O289" s="17"/>
      <c r="P289" s="17">
        <f t="shared" si="41"/>
        <v>11.25</v>
      </c>
      <c r="Q289" s="17">
        <v>11.25</v>
      </c>
      <c r="R289" s="17"/>
      <c r="S289" s="17"/>
      <c r="T289" s="17">
        <v>3.8</v>
      </c>
      <c r="U289" s="17">
        <f t="shared" si="42"/>
        <v>0</v>
      </c>
      <c r="V289" s="17">
        <f t="shared" si="43"/>
        <v>0</v>
      </c>
      <c r="W289" s="17"/>
      <c r="X289" s="17"/>
      <c r="Y289" s="17">
        <f t="shared" si="44"/>
        <v>0</v>
      </c>
      <c r="Z289" s="17"/>
      <c r="AA289" s="17"/>
      <c r="AB289" s="17"/>
      <c r="AC289" s="17"/>
      <c r="AD289" s="22"/>
      <c r="AE289" s="23"/>
      <c r="AF289" s="23"/>
      <c r="AG289" s="23">
        <v>11.25</v>
      </c>
      <c r="AH289" s="23">
        <v>3.8</v>
      </c>
      <c r="AI289" s="23">
        <v>42.75</v>
      </c>
      <c r="AJ289" s="23"/>
      <c r="AK289" s="23">
        <v>42.75</v>
      </c>
      <c r="AL289" s="23">
        <v>42.75</v>
      </c>
      <c r="AM289" s="24" t="s">
        <v>1729</v>
      </c>
      <c r="AN289" s="24" t="s">
        <v>1730</v>
      </c>
      <c r="AO289" s="24" t="s">
        <v>1731</v>
      </c>
      <c r="AP289" s="24" t="s">
        <v>1732</v>
      </c>
      <c r="AQ289" s="27" t="s">
        <v>1732</v>
      </c>
      <c r="AR289" s="28"/>
    </row>
    <row r="290" ht="18" customHeight="1" spans="1:44">
      <c r="A290" s="15">
        <v>18277</v>
      </c>
      <c r="B290" s="16" t="s">
        <v>1733</v>
      </c>
      <c r="C290" s="16" t="s">
        <v>1734</v>
      </c>
      <c r="D290" s="16" t="s">
        <v>1734</v>
      </c>
      <c r="E290" s="16" t="s">
        <v>42</v>
      </c>
      <c r="F290" s="16"/>
      <c r="G290" s="16"/>
      <c r="H290" s="16"/>
      <c r="I290" s="17">
        <f t="shared" si="36"/>
        <v>54</v>
      </c>
      <c r="J290" s="17">
        <f t="shared" si="37"/>
        <v>54</v>
      </c>
      <c r="K290" s="17">
        <f t="shared" si="38"/>
        <v>0</v>
      </c>
      <c r="L290" s="17">
        <f t="shared" si="39"/>
        <v>54</v>
      </c>
      <c r="M290" s="17">
        <f t="shared" si="40"/>
        <v>4.8</v>
      </c>
      <c r="N290" s="17">
        <v>4.8</v>
      </c>
      <c r="O290" s="17"/>
      <c r="P290" s="17">
        <f t="shared" si="41"/>
        <v>11.25</v>
      </c>
      <c r="Q290" s="17">
        <v>11.25</v>
      </c>
      <c r="R290" s="17"/>
      <c r="S290" s="17"/>
      <c r="T290" s="17">
        <v>4.8</v>
      </c>
      <c r="U290" s="17">
        <f t="shared" si="42"/>
        <v>0</v>
      </c>
      <c r="V290" s="17">
        <f t="shared" si="43"/>
        <v>0</v>
      </c>
      <c r="W290" s="17"/>
      <c r="X290" s="17"/>
      <c r="Y290" s="17">
        <f t="shared" si="44"/>
        <v>0</v>
      </c>
      <c r="Z290" s="17"/>
      <c r="AA290" s="17"/>
      <c r="AB290" s="17"/>
      <c r="AC290" s="17"/>
      <c r="AD290" s="22"/>
      <c r="AE290" s="23"/>
      <c r="AF290" s="23"/>
      <c r="AG290" s="23">
        <v>11.25</v>
      </c>
      <c r="AH290" s="23">
        <v>4.8</v>
      </c>
      <c r="AI290" s="23">
        <v>54</v>
      </c>
      <c r="AJ290" s="23"/>
      <c r="AK290" s="23">
        <v>54</v>
      </c>
      <c r="AL290" s="23">
        <v>54</v>
      </c>
      <c r="AM290" s="24" t="s">
        <v>1735</v>
      </c>
      <c r="AN290" s="24" t="s">
        <v>1736</v>
      </c>
      <c r="AO290" s="24" t="s">
        <v>1737</v>
      </c>
      <c r="AP290" s="24" t="s">
        <v>1738</v>
      </c>
      <c r="AQ290" s="27" t="s">
        <v>1738</v>
      </c>
      <c r="AR290" s="28"/>
    </row>
    <row r="291" ht="18" customHeight="1" spans="1:44">
      <c r="A291" s="15">
        <v>18278</v>
      </c>
      <c r="B291" s="16" t="s">
        <v>1739</v>
      </c>
      <c r="C291" s="16" t="s">
        <v>1740</v>
      </c>
      <c r="D291" s="16" t="s">
        <v>1740</v>
      </c>
      <c r="E291" s="16" t="s">
        <v>42</v>
      </c>
      <c r="F291" s="16"/>
      <c r="G291" s="16"/>
      <c r="H291" s="16"/>
      <c r="I291" s="17">
        <f t="shared" si="36"/>
        <v>75.38</v>
      </c>
      <c r="J291" s="17">
        <f t="shared" si="37"/>
        <v>75.38</v>
      </c>
      <c r="K291" s="17">
        <f t="shared" si="38"/>
        <v>0</v>
      </c>
      <c r="L291" s="17">
        <f t="shared" si="39"/>
        <v>75.38</v>
      </c>
      <c r="M291" s="17">
        <f t="shared" si="40"/>
        <v>6.7</v>
      </c>
      <c r="N291" s="17">
        <v>6.7</v>
      </c>
      <c r="O291" s="17"/>
      <c r="P291" s="17">
        <f t="shared" si="41"/>
        <v>11.25</v>
      </c>
      <c r="Q291" s="17">
        <v>11.25</v>
      </c>
      <c r="R291" s="17"/>
      <c r="S291" s="17"/>
      <c r="T291" s="17">
        <v>6.7</v>
      </c>
      <c r="U291" s="17">
        <f t="shared" si="42"/>
        <v>0</v>
      </c>
      <c r="V291" s="17">
        <f t="shared" si="43"/>
        <v>0</v>
      </c>
      <c r="W291" s="17"/>
      <c r="X291" s="17"/>
      <c r="Y291" s="17">
        <f t="shared" si="44"/>
        <v>0</v>
      </c>
      <c r="Z291" s="17"/>
      <c r="AA291" s="17"/>
      <c r="AB291" s="17"/>
      <c r="AC291" s="17"/>
      <c r="AD291" s="22"/>
      <c r="AE291" s="23"/>
      <c r="AF291" s="23"/>
      <c r="AG291" s="23">
        <v>11.25</v>
      </c>
      <c r="AH291" s="23">
        <v>6.7</v>
      </c>
      <c r="AI291" s="23">
        <v>75.38</v>
      </c>
      <c r="AJ291" s="23"/>
      <c r="AK291" s="23">
        <v>75.38</v>
      </c>
      <c r="AL291" s="23">
        <v>75.38</v>
      </c>
      <c r="AM291" s="24" t="s">
        <v>1741</v>
      </c>
      <c r="AN291" s="24" t="s">
        <v>1742</v>
      </c>
      <c r="AO291" s="24" t="s">
        <v>1743</v>
      </c>
      <c r="AP291" s="24" t="s">
        <v>1744</v>
      </c>
      <c r="AQ291" s="27" t="s">
        <v>1744</v>
      </c>
      <c r="AR291" s="28"/>
    </row>
    <row r="292" ht="18" customHeight="1" spans="1:44">
      <c r="A292" s="15">
        <v>18279</v>
      </c>
      <c r="B292" s="16" t="s">
        <v>1745</v>
      </c>
      <c r="C292" s="16" t="s">
        <v>1746</v>
      </c>
      <c r="D292" s="16" t="s">
        <v>1746</v>
      </c>
      <c r="E292" s="16" t="s">
        <v>42</v>
      </c>
      <c r="F292" s="16"/>
      <c r="G292" s="16"/>
      <c r="H292" s="16"/>
      <c r="I292" s="17">
        <f t="shared" si="36"/>
        <v>54</v>
      </c>
      <c r="J292" s="17">
        <f t="shared" si="37"/>
        <v>54</v>
      </c>
      <c r="K292" s="17">
        <f t="shared" si="38"/>
        <v>0</v>
      </c>
      <c r="L292" s="17">
        <f t="shared" si="39"/>
        <v>54</v>
      </c>
      <c r="M292" s="17">
        <f t="shared" si="40"/>
        <v>4.8</v>
      </c>
      <c r="N292" s="17">
        <v>4.8</v>
      </c>
      <c r="O292" s="17"/>
      <c r="P292" s="17">
        <f t="shared" si="41"/>
        <v>11.25</v>
      </c>
      <c r="Q292" s="17">
        <v>11.25</v>
      </c>
      <c r="R292" s="17"/>
      <c r="S292" s="17"/>
      <c r="T292" s="17">
        <v>4.8</v>
      </c>
      <c r="U292" s="17">
        <f t="shared" si="42"/>
        <v>0</v>
      </c>
      <c r="V292" s="17">
        <f t="shared" si="43"/>
        <v>0</v>
      </c>
      <c r="W292" s="17"/>
      <c r="X292" s="17"/>
      <c r="Y292" s="17">
        <f t="shared" si="44"/>
        <v>0</v>
      </c>
      <c r="Z292" s="17"/>
      <c r="AA292" s="17"/>
      <c r="AB292" s="17"/>
      <c r="AC292" s="17"/>
      <c r="AD292" s="22"/>
      <c r="AE292" s="23"/>
      <c r="AF292" s="23"/>
      <c r="AG292" s="23">
        <v>11.25</v>
      </c>
      <c r="AH292" s="23">
        <v>4.8</v>
      </c>
      <c r="AI292" s="23">
        <v>54</v>
      </c>
      <c r="AJ292" s="23"/>
      <c r="AK292" s="23">
        <v>54</v>
      </c>
      <c r="AL292" s="23">
        <v>54</v>
      </c>
      <c r="AM292" s="24" t="s">
        <v>1747</v>
      </c>
      <c r="AN292" s="24" t="s">
        <v>1748</v>
      </c>
      <c r="AO292" s="24" t="s">
        <v>1749</v>
      </c>
      <c r="AP292" s="24" t="s">
        <v>1750</v>
      </c>
      <c r="AQ292" s="27" t="s">
        <v>1750</v>
      </c>
      <c r="AR292" s="28"/>
    </row>
    <row r="293" ht="18" customHeight="1" spans="1:44">
      <c r="A293" s="15">
        <v>18280</v>
      </c>
      <c r="B293" s="16" t="s">
        <v>1751</v>
      </c>
      <c r="C293" s="16" t="s">
        <v>1752</v>
      </c>
      <c r="D293" s="16" t="s">
        <v>1752</v>
      </c>
      <c r="E293" s="16" t="s">
        <v>42</v>
      </c>
      <c r="F293" s="16"/>
      <c r="G293" s="16"/>
      <c r="H293" s="16"/>
      <c r="I293" s="17">
        <f t="shared" si="36"/>
        <v>65.25</v>
      </c>
      <c r="J293" s="17">
        <f t="shared" si="37"/>
        <v>65.25</v>
      </c>
      <c r="K293" s="17">
        <f t="shared" si="38"/>
        <v>0</v>
      </c>
      <c r="L293" s="17">
        <f t="shared" si="39"/>
        <v>65.25</v>
      </c>
      <c r="M293" s="17">
        <f t="shared" si="40"/>
        <v>5.8</v>
      </c>
      <c r="N293" s="17">
        <v>5.8</v>
      </c>
      <c r="O293" s="17"/>
      <c r="P293" s="17">
        <f t="shared" si="41"/>
        <v>11.25</v>
      </c>
      <c r="Q293" s="17">
        <v>11.25</v>
      </c>
      <c r="R293" s="17"/>
      <c r="S293" s="17"/>
      <c r="T293" s="17">
        <v>5.8</v>
      </c>
      <c r="U293" s="17">
        <f t="shared" si="42"/>
        <v>0</v>
      </c>
      <c r="V293" s="17">
        <f t="shared" si="43"/>
        <v>0</v>
      </c>
      <c r="W293" s="17"/>
      <c r="X293" s="17"/>
      <c r="Y293" s="17">
        <f t="shared" si="44"/>
        <v>0</v>
      </c>
      <c r="Z293" s="17"/>
      <c r="AA293" s="17"/>
      <c r="AB293" s="17"/>
      <c r="AC293" s="17"/>
      <c r="AD293" s="22"/>
      <c r="AE293" s="23"/>
      <c r="AF293" s="23"/>
      <c r="AG293" s="23">
        <v>11.25</v>
      </c>
      <c r="AH293" s="23">
        <v>5.8</v>
      </c>
      <c r="AI293" s="23">
        <v>65.25</v>
      </c>
      <c r="AJ293" s="23"/>
      <c r="AK293" s="23">
        <v>65.25</v>
      </c>
      <c r="AL293" s="23">
        <v>65.25</v>
      </c>
      <c r="AM293" s="24" t="s">
        <v>1753</v>
      </c>
      <c r="AN293" s="24" t="s">
        <v>1754</v>
      </c>
      <c r="AO293" s="24" t="s">
        <v>1755</v>
      </c>
      <c r="AP293" s="24" t="s">
        <v>1756</v>
      </c>
      <c r="AQ293" s="27" t="s">
        <v>1756</v>
      </c>
      <c r="AR293" s="28"/>
    </row>
    <row r="294" ht="18" customHeight="1" spans="1:44">
      <c r="A294" s="15">
        <v>18281</v>
      </c>
      <c r="B294" s="16" t="s">
        <v>1757</v>
      </c>
      <c r="C294" s="16" t="s">
        <v>1758</v>
      </c>
      <c r="D294" s="16" t="s">
        <v>1758</v>
      </c>
      <c r="E294" s="16" t="s">
        <v>42</v>
      </c>
      <c r="F294" s="16"/>
      <c r="G294" s="16"/>
      <c r="H294" s="16"/>
      <c r="I294" s="17">
        <f t="shared" si="36"/>
        <v>54</v>
      </c>
      <c r="J294" s="17">
        <f t="shared" si="37"/>
        <v>54</v>
      </c>
      <c r="K294" s="17">
        <f t="shared" si="38"/>
        <v>0</v>
      </c>
      <c r="L294" s="17">
        <f t="shared" si="39"/>
        <v>54</v>
      </c>
      <c r="M294" s="17">
        <f t="shared" si="40"/>
        <v>4.8</v>
      </c>
      <c r="N294" s="17">
        <v>4.8</v>
      </c>
      <c r="O294" s="17"/>
      <c r="P294" s="17">
        <f t="shared" si="41"/>
        <v>11.25</v>
      </c>
      <c r="Q294" s="17">
        <v>11.25</v>
      </c>
      <c r="R294" s="17"/>
      <c r="S294" s="17"/>
      <c r="T294" s="17">
        <v>4.8</v>
      </c>
      <c r="U294" s="17">
        <f t="shared" si="42"/>
        <v>0</v>
      </c>
      <c r="V294" s="17">
        <f t="shared" si="43"/>
        <v>0</v>
      </c>
      <c r="W294" s="17"/>
      <c r="X294" s="17"/>
      <c r="Y294" s="17">
        <f t="shared" si="44"/>
        <v>0</v>
      </c>
      <c r="Z294" s="17"/>
      <c r="AA294" s="17"/>
      <c r="AB294" s="17"/>
      <c r="AC294" s="17"/>
      <c r="AD294" s="22"/>
      <c r="AE294" s="23"/>
      <c r="AF294" s="23"/>
      <c r="AG294" s="23">
        <v>11.25</v>
      </c>
      <c r="AH294" s="23">
        <v>4.8</v>
      </c>
      <c r="AI294" s="23">
        <v>54</v>
      </c>
      <c r="AJ294" s="23"/>
      <c r="AK294" s="23">
        <v>54</v>
      </c>
      <c r="AL294" s="23">
        <v>54</v>
      </c>
      <c r="AM294" s="24" t="s">
        <v>1759</v>
      </c>
      <c r="AN294" s="24" t="s">
        <v>1760</v>
      </c>
      <c r="AO294" s="24" t="s">
        <v>1761</v>
      </c>
      <c r="AP294" s="24" t="s">
        <v>1762</v>
      </c>
      <c r="AQ294" s="27" t="s">
        <v>1762</v>
      </c>
      <c r="AR294" s="28"/>
    </row>
    <row r="295" ht="18" customHeight="1" spans="1:44">
      <c r="A295" s="15">
        <v>18282</v>
      </c>
      <c r="B295" s="16" t="s">
        <v>1763</v>
      </c>
      <c r="C295" s="16" t="s">
        <v>1764</v>
      </c>
      <c r="D295" s="16" t="s">
        <v>1764</v>
      </c>
      <c r="E295" s="16" t="s">
        <v>42</v>
      </c>
      <c r="F295" s="16"/>
      <c r="G295" s="16"/>
      <c r="H295" s="16"/>
      <c r="I295" s="17">
        <f t="shared" si="36"/>
        <v>42.75</v>
      </c>
      <c r="J295" s="17">
        <f t="shared" si="37"/>
        <v>42.75</v>
      </c>
      <c r="K295" s="17">
        <f t="shared" si="38"/>
        <v>0</v>
      </c>
      <c r="L295" s="17">
        <f t="shared" si="39"/>
        <v>42.75</v>
      </c>
      <c r="M295" s="17">
        <f t="shared" si="40"/>
        <v>3.8</v>
      </c>
      <c r="N295" s="17">
        <v>3.8</v>
      </c>
      <c r="O295" s="17"/>
      <c r="P295" s="17">
        <f t="shared" si="41"/>
        <v>11.25</v>
      </c>
      <c r="Q295" s="17">
        <v>11.25</v>
      </c>
      <c r="R295" s="17"/>
      <c r="S295" s="17"/>
      <c r="T295" s="17">
        <v>3.8</v>
      </c>
      <c r="U295" s="17">
        <f t="shared" si="42"/>
        <v>0</v>
      </c>
      <c r="V295" s="17">
        <f t="shared" si="43"/>
        <v>0</v>
      </c>
      <c r="W295" s="17"/>
      <c r="X295" s="17"/>
      <c r="Y295" s="17">
        <f t="shared" si="44"/>
        <v>0</v>
      </c>
      <c r="Z295" s="17"/>
      <c r="AA295" s="17"/>
      <c r="AB295" s="17"/>
      <c r="AC295" s="17"/>
      <c r="AD295" s="22"/>
      <c r="AE295" s="23"/>
      <c r="AF295" s="23"/>
      <c r="AG295" s="23">
        <v>11.25</v>
      </c>
      <c r="AH295" s="23">
        <v>3.8</v>
      </c>
      <c r="AI295" s="23">
        <v>42.75</v>
      </c>
      <c r="AJ295" s="23"/>
      <c r="AK295" s="23">
        <v>42.75</v>
      </c>
      <c r="AL295" s="23">
        <v>42.75</v>
      </c>
      <c r="AM295" s="24" t="s">
        <v>1765</v>
      </c>
      <c r="AN295" s="24" t="s">
        <v>1766</v>
      </c>
      <c r="AO295" s="24" t="s">
        <v>1767</v>
      </c>
      <c r="AP295" s="24" t="s">
        <v>1768</v>
      </c>
      <c r="AQ295" s="27" t="s">
        <v>1768</v>
      </c>
      <c r="AR295" s="28"/>
    </row>
    <row r="296" ht="18" customHeight="1" spans="1:44">
      <c r="A296" s="15">
        <v>18283</v>
      </c>
      <c r="B296" s="16" t="s">
        <v>1769</v>
      </c>
      <c r="C296" s="16" t="s">
        <v>1770</v>
      </c>
      <c r="D296" s="16" t="s">
        <v>1770</v>
      </c>
      <c r="E296" s="16" t="s">
        <v>42</v>
      </c>
      <c r="F296" s="16"/>
      <c r="G296" s="16"/>
      <c r="H296" s="16"/>
      <c r="I296" s="17">
        <f t="shared" si="36"/>
        <v>65.25</v>
      </c>
      <c r="J296" s="17">
        <f t="shared" si="37"/>
        <v>65.25</v>
      </c>
      <c r="K296" s="17">
        <f t="shared" si="38"/>
        <v>0</v>
      </c>
      <c r="L296" s="17">
        <f t="shared" si="39"/>
        <v>65.25</v>
      </c>
      <c r="M296" s="17">
        <f t="shared" si="40"/>
        <v>5.8</v>
      </c>
      <c r="N296" s="17">
        <v>5.8</v>
      </c>
      <c r="O296" s="17"/>
      <c r="P296" s="17">
        <f t="shared" si="41"/>
        <v>11.25</v>
      </c>
      <c r="Q296" s="17">
        <v>11.25</v>
      </c>
      <c r="R296" s="17"/>
      <c r="S296" s="17"/>
      <c r="T296" s="17">
        <v>5.8</v>
      </c>
      <c r="U296" s="17">
        <f t="shared" si="42"/>
        <v>0</v>
      </c>
      <c r="V296" s="17">
        <f t="shared" si="43"/>
        <v>0</v>
      </c>
      <c r="W296" s="17"/>
      <c r="X296" s="17"/>
      <c r="Y296" s="17">
        <f t="shared" si="44"/>
        <v>0</v>
      </c>
      <c r="Z296" s="17"/>
      <c r="AA296" s="17"/>
      <c r="AB296" s="17"/>
      <c r="AC296" s="17"/>
      <c r="AD296" s="22"/>
      <c r="AE296" s="23"/>
      <c r="AF296" s="23"/>
      <c r="AG296" s="23">
        <v>11.25</v>
      </c>
      <c r="AH296" s="23">
        <v>5.8</v>
      </c>
      <c r="AI296" s="23">
        <v>65.25</v>
      </c>
      <c r="AJ296" s="23"/>
      <c r="AK296" s="23">
        <v>65.25</v>
      </c>
      <c r="AL296" s="23">
        <v>65.25</v>
      </c>
      <c r="AM296" s="24" t="s">
        <v>1771</v>
      </c>
      <c r="AN296" s="24" t="s">
        <v>1772</v>
      </c>
      <c r="AO296" s="24" t="s">
        <v>1773</v>
      </c>
      <c r="AP296" s="24" t="s">
        <v>1774</v>
      </c>
      <c r="AQ296" s="27" t="s">
        <v>1774</v>
      </c>
      <c r="AR296" s="28"/>
    </row>
    <row r="297" ht="18" customHeight="1" spans="1:44">
      <c r="A297" s="15">
        <v>18284</v>
      </c>
      <c r="B297" s="16" t="s">
        <v>1775</v>
      </c>
      <c r="C297" s="16" t="s">
        <v>1776</v>
      </c>
      <c r="D297" s="16" t="s">
        <v>1776</v>
      </c>
      <c r="E297" s="16" t="s">
        <v>42</v>
      </c>
      <c r="F297" s="16"/>
      <c r="G297" s="16"/>
      <c r="H297" s="16"/>
      <c r="I297" s="17">
        <f t="shared" si="36"/>
        <v>65.25</v>
      </c>
      <c r="J297" s="17">
        <f t="shared" si="37"/>
        <v>65.25</v>
      </c>
      <c r="K297" s="17">
        <f t="shared" si="38"/>
        <v>0</v>
      </c>
      <c r="L297" s="17">
        <f t="shared" si="39"/>
        <v>65.25</v>
      </c>
      <c r="M297" s="17">
        <f t="shared" si="40"/>
        <v>5.8</v>
      </c>
      <c r="N297" s="17">
        <v>5.8</v>
      </c>
      <c r="O297" s="17"/>
      <c r="P297" s="17">
        <f t="shared" si="41"/>
        <v>11.25</v>
      </c>
      <c r="Q297" s="17">
        <v>11.25</v>
      </c>
      <c r="R297" s="17"/>
      <c r="S297" s="17"/>
      <c r="T297" s="17">
        <v>5.8</v>
      </c>
      <c r="U297" s="17">
        <f t="shared" si="42"/>
        <v>0</v>
      </c>
      <c r="V297" s="17">
        <f t="shared" si="43"/>
        <v>0</v>
      </c>
      <c r="W297" s="17"/>
      <c r="X297" s="17"/>
      <c r="Y297" s="17">
        <f t="shared" si="44"/>
        <v>0</v>
      </c>
      <c r="Z297" s="17"/>
      <c r="AA297" s="17"/>
      <c r="AB297" s="17"/>
      <c r="AC297" s="17"/>
      <c r="AD297" s="22"/>
      <c r="AE297" s="23"/>
      <c r="AF297" s="23"/>
      <c r="AG297" s="23">
        <v>11.25</v>
      </c>
      <c r="AH297" s="23">
        <v>5.8</v>
      </c>
      <c r="AI297" s="23">
        <v>65.25</v>
      </c>
      <c r="AJ297" s="23"/>
      <c r="AK297" s="23">
        <v>65.25</v>
      </c>
      <c r="AL297" s="23">
        <v>65.25</v>
      </c>
      <c r="AM297" s="24" t="s">
        <v>1777</v>
      </c>
      <c r="AN297" s="24" t="s">
        <v>1778</v>
      </c>
      <c r="AO297" s="24" t="s">
        <v>1779</v>
      </c>
      <c r="AP297" s="24" t="s">
        <v>1780</v>
      </c>
      <c r="AQ297" s="27" t="s">
        <v>1780</v>
      </c>
      <c r="AR297" s="28"/>
    </row>
    <row r="298" ht="18" customHeight="1" spans="1:44">
      <c r="A298" s="15">
        <v>18285</v>
      </c>
      <c r="B298" s="16" t="s">
        <v>1781</v>
      </c>
      <c r="C298" s="16" t="s">
        <v>1782</v>
      </c>
      <c r="D298" s="16" t="s">
        <v>1782</v>
      </c>
      <c r="E298" s="16" t="s">
        <v>42</v>
      </c>
      <c r="F298" s="16"/>
      <c r="G298" s="16"/>
      <c r="H298" s="16"/>
      <c r="I298" s="17">
        <f t="shared" si="36"/>
        <v>65.25</v>
      </c>
      <c r="J298" s="17">
        <f t="shared" si="37"/>
        <v>65.25</v>
      </c>
      <c r="K298" s="17">
        <f t="shared" si="38"/>
        <v>0</v>
      </c>
      <c r="L298" s="17">
        <f t="shared" si="39"/>
        <v>65.25</v>
      </c>
      <c r="M298" s="17">
        <f t="shared" si="40"/>
        <v>5.8</v>
      </c>
      <c r="N298" s="17">
        <v>5.8</v>
      </c>
      <c r="O298" s="17"/>
      <c r="P298" s="17">
        <f t="shared" si="41"/>
        <v>11.25</v>
      </c>
      <c r="Q298" s="17">
        <v>11.25</v>
      </c>
      <c r="R298" s="17"/>
      <c r="S298" s="17"/>
      <c r="T298" s="17">
        <v>5.8</v>
      </c>
      <c r="U298" s="17">
        <f t="shared" si="42"/>
        <v>0</v>
      </c>
      <c r="V298" s="17">
        <f t="shared" si="43"/>
        <v>0</v>
      </c>
      <c r="W298" s="17"/>
      <c r="X298" s="17"/>
      <c r="Y298" s="17">
        <f t="shared" si="44"/>
        <v>0</v>
      </c>
      <c r="Z298" s="17"/>
      <c r="AA298" s="17"/>
      <c r="AB298" s="17"/>
      <c r="AC298" s="17"/>
      <c r="AD298" s="22"/>
      <c r="AE298" s="23"/>
      <c r="AF298" s="23"/>
      <c r="AG298" s="23">
        <v>11.25</v>
      </c>
      <c r="AH298" s="23">
        <v>5.8</v>
      </c>
      <c r="AI298" s="23">
        <v>65.25</v>
      </c>
      <c r="AJ298" s="23"/>
      <c r="AK298" s="23">
        <v>65.25</v>
      </c>
      <c r="AL298" s="23">
        <v>65.25</v>
      </c>
      <c r="AM298" s="24" t="s">
        <v>1783</v>
      </c>
      <c r="AN298" s="24" t="s">
        <v>1784</v>
      </c>
      <c r="AO298" s="24" t="s">
        <v>1785</v>
      </c>
      <c r="AP298" s="24" t="s">
        <v>1786</v>
      </c>
      <c r="AQ298" s="27" t="s">
        <v>1786</v>
      </c>
      <c r="AR298" s="28"/>
    </row>
    <row r="299" ht="18" customHeight="1" spans="1:44">
      <c r="A299" s="15">
        <v>18286</v>
      </c>
      <c r="B299" s="16" t="s">
        <v>1787</v>
      </c>
      <c r="C299" s="16" t="s">
        <v>1788</v>
      </c>
      <c r="D299" s="16" t="s">
        <v>1788</v>
      </c>
      <c r="E299" s="16" t="s">
        <v>42</v>
      </c>
      <c r="F299" s="16"/>
      <c r="G299" s="16"/>
      <c r="H299" s="16"/>
      <c r="I299" s="17">
        <f t="shared" si="36"/>
        <v>65.25</v>
      </c>
      <c r="J299" s="17">
        <f t="shared" si="37"/>
        <v>65.25</v>
      </c>
      <c r="K299" s="17">
        <f t="shared" si="38"/>
        <v>0</v>
      </c>
      <c r="L299" s="17">
        <f t="shared" si="39"/>
        <v>65.25</v>
      </c>
      <c r="M299" s="17">
        <f t="shared" si="40"/>
        <v>5.8</v>
      </c>
      <c r="N299" s="17">
        <v>5.8</v>
      </c>
      <c r="O299" s="17"/>
      <c r="P299" s="17">
        <f t="shared" si="41"/>
        <v>11.25</v>
      </c>
      <c r="Q299" s="17">
        <v>11.25</v>
      </c>
      <c r="R299" s="17"/>
      <c r="S299" s="17"/>
      <c r="T299" s="17">
        <v>5.8</v>
      </c>
      <c r="U299" s="17">
        <f t="shared" si="42"/>
        <v>0</v>
      </c>
      <c r="V299" s="17">
        <f t="shared" si="43"/>
        <v>0</v>
      </c>
      <c r="W299" s="17"/>
      <c r="X299" s="17"/>
      <c r="Y299" s="17">
        <f t="shared" si="44"/>
        <v>0</v>
      </c>
      <c r="Z299" s="17"/>
      <c r="AA299" s="17"/>
      <c r="AB299" s="17"/>
      <c r="AC299" s="17"/>
      <c r="AD299" s="22"/>
      <c r="AE299" s="23"/>
      <c r="AF299" s="23"/>
      <c r="AG299" s="23">
        <v>11.25</v>
      </c>
      <c r="AH299" s="23">
        <v>5.8</v>
      </c>
      <c r="AI299" s="23">
        <v>65.25</v>
      </c>
      <c r="AJ299" s="23"/>
      <c r="AK299" s="23">
        <v>65.25</v>
      </c>
      <c r="AL299" s="23">
        <v>65.25</v>
      </c>
      <c r="AM299" s="24" t="s">
        <v>1789</v>
      </c>
      <c r="AN299" s="24" t="s">
        <v>1790</v>
      </c>
      <c r="AO299" s="24" t="s">
        <v>1791</v>
      </c>
      <c r="AP299" s="24" t="s">
        <v>1792</v>
      </c>
      <c r="AQ299" s="27" t="s">
        <v>1792</v>
      </c>
      <c r="AR299" s="28"/>
    </row>
    <row r="300" ht="18" customHeight="1" spans="1:44">
      <c r="A300" s="15">
        <v>18287</v>
      </c>
      <c r="B300" s="16" t="s">
        <v>1793</v>
      </c>
      <c r="C300" s="16" t="s">
        <v>1794</v>
      </c>
      <c r="D300" s="16" t="s">
        <v>1794</v>
      </c>
      <c r="E300" s="16" t="s">
        <v>42</v>
      </c>
      <c r="F300" s="16"/>
      <c r="G300" s="16"/>
      <c r="H300" s="16"/>
      <c r="I300" s="17">
        <f t="shared" si="36"/>
        <v>75.38</v>
      </c>
      <c r="J300" s="17">
        <f t="shared" si="37"/>
        <v>75.38</v>
      </c>
      <c r="K300" s="17">
        <f t="shared" si="38"/>
        <v>0</v>
      </c>
      <c r="L300" s="17">
        <f t="shared" si="39"/>
        <v>75.38</v>
      </c>
      <c r="M300" s="17">
        <f t="shared" si="40"/>
        <v>6.7</v>
      </c>
      <c r="N300" s="17">
        <v>6.7</v>
      </c>
      <c r="O300" s="17"/>
      <c r="P300" s="17">
        <f t="shared" si="41"/>
        <v>11.25</v>
      </c>
      <c r="Q300" s="17">
        <v>11.25</v>
      </c>
      <c r="R300" s="17"/>
      <c r="S300" s="17"/>
      <c r="T300" s="17">
        <v>6.7</v>
      </c>
      <c r="U300" s="17">
        <f t="shared" si="42"/>
        <v>0</v>
      </c>
      <c r="V300" s="17">
        <f t="shared" si="43"/>
        <v>0</v>
      </c>
      <c r="W300" s="17"/>
      <c r="X300" s="17"/>
      <c r="Y300" s="17">
        <f t="shared" si="44"/>
        <v>0</v>
      </c>
      <c r="Z300" s="17"/>
      <c r="AA300" s="17"/>
      <c r="AB300" s="17"/>
      <c r="AC300" s="17"/>
      <c r="AD300" s="22"/>
      <c r="AE300" s="23"/>
      <c r="AF300" s="23"/>
      <c r="AG300" s="23">
        <v>11.25</v>
      </c>
      <c r="AH300" s="23">
        <v>6.7</v>
      </c>
      <c r="AI300" s="23">
        <v>75.38</v>
      </c>
      <c r="AJ300" s="23"/>
      <c r="AK300" s="23">
        <v>75.38</v>
      </c>
      <c r="AL300" s="23">
        <v>75.38</v>
      </c>
      <c r="AM300" s="24" t="s">
        <v>1795</v>
      </c>
      <c r="AN300" s="24" t="s">
        <v>1796</v>
      </c>
      <c r="AO300" s="24" t="s">
        <v>1797</v>
      </c>
      <c r="AP300" s="24" t="s">
        <v>1798</v>
      </c>
      <c r="AQ300" s="27" t="s">
        <v>1798</v>
      </c>
      <c r="AR300" s="28"/>
    </row>
    <row r="301" ht="18" customHeight="1" spans="1:44">
      <c r="A301" s="15">
        <v>18288</v>
      </c>
      <c r="B301" s="16" t="s">
        <v>1799</v>
      </c>
      <c r="C301" s="16" t="s">
        <v>1800</v>
      </c>
      <c r="D301" s="16" t="s">
        <v>1800</v>
      </c>
      <c r="E301" s="16" t="s">
        <v>42</v>
      </c>
      <c r="F301" s="16"/>
      <c r="G301" s="16"/>
      <c r="H301" s="16"/>
      <c r="I301" s="17">
        <f t="shared" si="36"/>
        <v>54</v>
      </c>
      <c r="J301" s="17">
        <f t="shared" si="37"/>
        <v>54</v>
      </c>
      <c r="K301" s="17">
        <f t="shared" si="38"/>
        <v>0</v>
      </c>
      <c r="L301" s="17">
        <f t="shared" si="39"/>
        <v>54</v>
      </c>
      <c r="M301" s="17">
        <f t="shared" si="40"/>
        <v>4.8</v>
      </c>
      <c r="N301" s="17">
        <v>4.8</v>
      </c>
      <c r="O301" s="17"/>
      <c r="P301" s="17">
        <f t="shared" si="41"/>
        <v>11.25</v>
      </c>
      <c r="Q301" s="17">
        <v>11.25</v>
      </c>
      <c r="R301" s="17"/>
      <c r="S301" s="17"/>
      <c r="T301" s="17">
        <v>4.8</v>
      </c>
      <c r="U301" s="17">
        <f t="shared" si="42"/>
        <v>0</v>
      </c>
      <c r="V301" s="17">
        <f t="shared" si="43"/>
        <v>0</v>
      </c>
      <c r="W301" s="17"/>
      <c r="X301" s="17"/>
      <c r="Y301" s="17">
        <f t="shared" si="44"/>
        <v>0</v>
      </c>
      <c r="Z301" s="17"/>
      <c r="AA301" s="17"/>
      <c r="AB301" s="17"/>
      <c r="AC301" s="17"/>
      <c r="AD301" s="22"/>
      <c r="AE301" s="23"/>
      <c r="AF301" s="23"/>
      <c r="AG301" s="23">
        <v>11.25</v>
      </c>
      <c r="AH301" s="23">
        <v>4.8</v>
      </c>
      <c r="AI301" s="23">
        <v>54</v>
      </c>
      <c r="AJ301" s="23"/>
      <c r="AK301" s="23">
        <v>54</v>
      </c>
      <c r="AL301" s="23">
        <v>54</v>
      </c>
      <c r="AM301" s="24" t="s">
        <v>1801</v>
      </c>
      <c r="AN301" s="24" t="s">
        <v>1802</v>
      </c>
      <c r="AO301" s="24" t="s">
        <v>1803</v>
      </c>
      <c r="AP301" s="24" t="s">
        <v>1804</v>
      </c>
      <c r="AQ301" s="27" t="s">
        <v>1804</v>
      </c>
      <c r="AR301" s="28"/>
    </row>
    <row r="302" ht="18" customHeight="1" spans="1:44">
      <c r="A302" s="15">
        <v>18289</v>
      </c>
      <c r="B302" s="16" t="s">
        <v>1805</v>
      </c>
      <c r="C302" s="16" t="s">
        <v>1806</v>
      </c>
      <c r="D302" s="16" t="s">
        <v>1806</v>
      </c>
      <c r="E302" s="16" t="s">
        <v>42</v>
      </c>
      <c r="F302" s="16"/>
      <c r="G302" s="16"/>
      <c r="H302" s="16"/>
      <c r="I302" s="17">
        <f t="shared" si="36"/>
        <v>66.38</v>
      </c>
      <c r="J302" s="17">
        <f t="shared" si="37"/>
        <v>66.38</v>
      </c>
      <c r="K302" s="17">
        <f t="shared" si="38"/>
        <v>0</v>
      </c>
      <c r="L302" s="17">
        <f t="shared" si="39"/>
        <v>66.38</v>
      </c>
      <c r="M302" s="17">
        <f t="shared" si="40"/>
        <v>5.9</v>
      </c>
      <c r="N302" s="17">
        <v>5.9</v>
      </c>
      <c r="O302" s="17"/>
      <c r="P302" s="17">
        <f t="shared" si="41"/>
        <v>11.25</v>
      </c>
      <c r="Q302" s="17">
        <v>11.25</v>
      </c>
      <c r="R302" s="17"/>
      <c r="S302" s="17"/>
      <c r="T302" s="17">
        <v>5.9</v>
      </c>
      <c r="U302" s="17">
        <f t="shared" si="42"/>
        <v>0</v>
      </c>
      <c r="V302" s="17">
        <f t="shared" si="43"/>
        <v>0</v>
      </c>
      <c r="W302" s="17"/>
      <c r="X302" s="17"/>
      <c r="Y302" s="17">
        <f t="shared" si="44"/>
        <v>0</v>
      </c>
      <c r="Z302" s="17"/>
      <c r="AA302" s="17"/>
      <c r="AB302" s="17"/>
      <c r="AC302" s="17"/>
      <c r="AD302" s="22"/>
      <c r="AE302" s="23"/>
      <c r="AF302" s="23"/>
      <c r="AG302" s="23">
        <v>11.25</v>
      </c>
      <c r="AH302" s="23">
        <v>5.9</v>
      </c>
      <c r="AI302" s="23">
        <v>66.38</v>
      </c>
      <c r="AJ302" s="23"/>
      <c r="AK302" s="23">
        <v>66.38</v>
      </c>
      <c r="AL302" s="23">
        <v>66.38</v>
      </c>
      <c r="AM302" s="24" t="s">
        <v>1807</v>
      </c>
      <c r="AN302" s="24" t="s">
        <v>1808</v>
      </c>
      <c r="AO302" s="24" t="s">
        <v>1809</v>
      </c>
      <c r="AP302" s="24" t="s">
        <v>1810</v>
      </c>
      <c r="AQ302" s="27" t="s">
        <v>1810</v>
      </c>
      <c r="AR302" s="28"/>
    </row>
    <row r="303" ht="18" customHeight="1" spans="1:44">
      <c r="A303" s="15">
        <v>18290</v>
      </c>
      <c r="B303" s="16" t="s">
        <v>1811</v>
      </c>
      <c r="C303" s="16" t="s">
        <v>1812</v>
      </c>
      <c r="D303" s="16" t="s">
        <v>1812</v>
      </c>
      <c r="E303" s="16" t="s">
        <v>42</v>
      </c>
      <c r="F303" s="16"/>
      <c r="G303" s="16"/>
      <c r="H303" s="16"/>
      <c r="I303" s="17">
        <f t="shared" si="36"/>
        <v>75.38</v>
      </c>
      <c r="J303" s="17">
        <f t="shared" si="37"/>
        <v>75.38</v>
      </c>
      <c r="K303" s="17">
        <f t="shared" si="38"/>
        <v>0</v>
      </c>
      <c r="L303" s="17">
        <f t="shared" si="39"/>
        <v>75.38</v>
      </c>
      <c r="M303" s="17">
        <f t="shared" si="40"/>
        <v>6.7</v>
      </c>
      <c r="N303" s="17">
        <v>6.7</v>
      </c>
      <c r="O303" s="17"/>
      <c r="P303" s="17">
        <f t="shared" si="41"/>
        <v>11.25</v>
      </c>
      <c r="Q303" s="17">
        <v>11.25</v>
      </c>
      <c r="R303" s="17"/>
      <c r="S303" s="17"/>
      <c r="T303" s="17">
        <v>6.7</v>
      </c>
      <c r="U303" s="17">
        <f t="shared" si="42"/>
        <v>0</v>
      </c>
      <c r="V303" s="17">
        <f t="shared" si="43"/>
        <v>0</v>
      </c>
      <c r="W303" s="17"/>
      <c r="X303" s="17"/>
      <c r="Y303" s="17">
        <f t="shared" si="44"/>
        <v>0</v>
      </c>
      <c r="Z303" s="17"/>
      <c r="AA303" s="17"/>
      <c r="AB303" s="17"/>
      <c r="AC303" s="17"/>
      <c r="AD303" s="22"/>
      <c r="AE303" s="23"/>
      <c r="AF303" s="23"/>
      <c r="AG303" s="23">
        <v>11.25</v>
      </c>
      <c r="AH303" s="23">
        <v>6.7</v>
      </c>
      <c r="AI303" s="23">
        <v>75.38</v>
      </c>
      <c r="AJ303" s="23"/>
      <c r="AK303" s="23">
        <v>75.38</v>
      </c>
      <c r="AL303" s="23">
        <v>75.38</v>
      </c>
      <c r="AM303" s="24" t="s">
        <v>1813</v>
      </c>
      <c r="AN303" s="24" t="s">
        <v>1814</v>
      </c>
      <c r="AO303" s="24" t="s">
        <v>1815</v>
      </c>
      <c r="AP303" s="24" t="s">
        <v>1816</v>
      </c>
      <c r="AQ303" s="27" t="s">
        <v>1816</v>
      </c>
      <c r="AR303" s="28"/>
    </row>
    <row r="304" ht="18" customHeight="1" spans="1:44">
      <c r="A304" s="15">
        <v>18291</v>
      </c>
      <c r="B304" s="16" t="s">
        <v>1817</v>
      </c>
      <c r="C304" s="16" t="s">
        <v>1818</v>
      </c>
      <c r="D304" s="16" t="s">
        <v>1818</v>
      </c>
      <c r="E304" s="16" t="s">
        <v>42</v>
      </c>
      <c r="F304" s="16"/>
      <c r="G304" s="16"/>
      <c r="H304" s="16"/>
      <c r="I304" s="17">
        <f t="shared" si="36"/>
        <v>75.38</v>
      </c>
      <c r="J304" s="17">
        <f t="shared" si="37"/>
        <v>75.38</v>
      </c>
      <c r="K304" s="17">
        <f t="shared" si="38"/>
        <v>0</v>
      </c>
      <c r="L304" s="17">
        <f t="shared" si="39"/>
        <v>75.38</v>
      </c>
      <c r="M304" s="17">
        <f t="shared" si="40"/>
        <v>6.7</v>
      </c>
      <c r="N304" s="17">
        <v>6.7</v>
      </c>
      <c r="O304" s="17"/>
      <c r="P304" s="17">
        <f t="shared" si="41"/>
        <v>11.25</v>
      </c>
      <c r="Q304" s="17">
        <v>11.25</v>
      </c>
      <c r="R304" s="17"/>
      <c r="S304" s="17"/>
      <c r="T304" s="17">
        <v>6.7</v>
      </c>
      <c r="U304" s="17">
        <f t="shared" si="42"/>
        <v>0</v>
      </c>
      <c r="V304" s="17">
        <f t="shared" si="43"/>
        <v>0</v>
      </c>
      <c r="W304" s="17"/>
      <c r="X304" s="17"/>
      <c r="Y304" s="17">
        <f t="shared" si="44"/>
        <v>0</v>
      </c>
      <c r="Z304" s="17"/>
      <c r="AA304" s="17"/>
      <c r="AB304" s="17"/>
      <c r="AC304" s="17"/>
      <c r="AD304" s="22"/>
      <c r="AE304" s="23"/>
      <c r="AF304" s="23"/>
      <c r="AG304" s="23">
        <v>11.25</v>
      </c>
      <c r="AH304" s="23">
        <v>6.7</v>
      </c>
      <c r="AI304" s="23">
        <v>75.38</v>
      </c>
      <c r="AJ304" s="23"/>
      <c r="AK304" s="23">
        <v>75.38</v>
      </c>
      <c r="AL304" s="23">
        <v>75.38</v>
      </c>
      <c r="AM304" s="24" t="s">
        <v>1819</v>
      </c>
      <c r="AN304" s="24" t="s">
        <v>1820</v>
      </c>
      <c r="AO304" s="24" t="s">
        <v>1821</v>
      </c>
      <c r="AP304" s="24" t="s">
        <v>1822</v>
      </c>
      <c r="AQ304" s="27" t="s">
        <v>1822</v>
      </c>
      <c r="AR304" s="28"/>
    </row>
    <row r="305" ht="18" customHeight="1" spans="1:44">
      <c r="A305" s="15">
        <v>18292</v>
      </c>
      <c r="B305" s="16" t="s">
        <v>1823</v>
      </c>
      <c r="C305" s="16" t="s">
        <v>1824</v>
      </c>
      <c r="D305" s="16" t="s">
        <v>1824</v>
      </c>
      <c r="E305" s="16" t="s">
        <v>42</v>
      </c>
      <c r="F305" s="16"/>
      <c r="G305" s="16"/>
      <c r="H305" s="16"/>
      <c r="I305" s="17">
        <f t="shared" si="36"/>
        <v>122.63</v>
      </c>
      <c r="J305" s="17">
        <f t="shared" si="37"/>
        <v>122.63</v>
      </c>
      <c r="K305" s="17">
        <f t="shared" si="38"/>
        <v>0</v>
      </c>
      <c r="L305" s="17">
        <f t="shared" si="39"/>
        <v>122.63</v>
      </c>
      <c r="M305" s="17">
        <f t="shared" si="40"/>
        <v>10.9</v>
      </c>
      <c r="N305" s="17">
        <v>10.9</v>
      </c>
      <c r="O305" s="17"/>
      <c r="P305" s="17">
        <f t="shared" si="41"/>
        <v>11.25</v>
      </c>
      <c r="Q305" s="17">
        <v>11.25</v>
      </c>
      <c r="R305" s="17"/>
      <c r="S305" s="17"/>
      <c r="T305" s="17">
        <v>10.9</v>
      </c>
      <c r="U305" s="17">
        <f t="shared" si="42"/>
        <v>0</v>
      </c>
      <c r="V305" s="17">
        <f t="shared" si="43"/>
        <v>0</v>
      </c>
      <c r="W305" s="17"/>
      <c r="X305" s="17"/>
      <c r="Y305" s="17">
        <f t="shared" si="44"/>
        <v>0</v>
      </c>
      <c r="Z305" s="17"/>
      <c r="AA305" s="17"/>
      <c r="AB305" s="17"/>
      <c r="AC305" s="17"/>
      <c r="AD305" s="22"/>
      <c r="AE305" s="23"/>
      <c r="AF305" s="23"/>
      <c r="AG305" s="23">
        <v>11.25</v>
      </c>
      <c r="AH305" s="23">
        <v>10.9</v>
      </c>
      <c r="AI305" s="23">
        <v>122.63</v>
      </c>
      <c r="AJ305" s="23"/>
      <c r="AK305" s="23">
        <v>122.63</v>
      </c>
      <c r="AL305" s="23">
        <v>122.63</v>
      </c>
      <c r="AM305" s="24" t="s">
        <v>1825</v>
      </c>
      <c r="AN305" s="24" t="s">
        <v>1826</v>
      </c>
      <c r="AO305" s="24" t="s">
        <v>1827</v>
      </c>
      <c r="AP305" s="24" t="s">
        <v>1828</v>
      </c>
      <c r="AQ305" s="27" t="s">
        <v>1828</v>
      </c>
      <c r="AR305" s="28"/>
    </row>
    <row r="306" ht="18" customHeight="1" spans="1:44">
      <c r="A306" s="15">
        <v>18293</v>
      </c>
      <c r="B306" s="16" t="s">
        <v>1829</v>
      </c>
      <c r="C306" s="16" t="s">
        <v>1830</v>
      </c>
      <c r="D306" s="16" t="s">
        <v>1830</v>
      </c>
      <c r="E306" s="16" t="s">
        <v>42</v>
      </c>
      <c r="F306" s="16"/>
      <c r="G306" s="16"/>
      <c r="H306" s="16"/>
      <c r="I306" s="17">
        <f t="shared" si="36"/>
        <v>54</v>
      </c>
      <c r="J306" s="17">
        <f t="shared" si="37"/>
        <v>54</v>
      </c>
      <c r="K306" s="17">
        <f t="shared" si="38"/>
        <v>0</v>
      </c>
      <c r="L306" s="17">
        <f t="shared" si="39"/>
        <v>54</v>
      </c>
      <c r="M306" s="17">
        <f t="shared" si="40"/>
        <v>4.8</v>
      </c>
      <c r="N306" s="17">
        <v>4.8</v>
      </c>
      <c r="O306" s="17"/>
      <c r="P306" s="17">
        <f t="shared" si="41"/>
        <v>11.25</v>
      </c>
      <c r="Q306" s="17">
        <v>11.25</v>
      </c>
      <c r="R306" s="17"/>
      <c r="S306" s="17"/>
      <c r="T306" s="17">
        <v>4.8</v>
      </c>
      <c r="U306" s="17">
        <f t="shared" si="42"/>
        <v>0</v>
      </c>
      <c r="V306" s="17">
        <f t="shared" si="43"/>
        <v>0</v>
      </c>
      <c r="W306" s="17"/>
      <c r="X306" s="17"/>
      <c r="Y306" s="17">
        <f t="shared" si="44"/>
        <v>0</v>
      </c>
      <c r="Z306" s="17"/>
      <c r="AA306" s="17"/>
      <c r="AB306" s="17"/>
      <c r="AC306" s="17"/>
      <c r="AD306" s="22"/>
      <c r="AE306" s="23"/>
      <c r="AF306" s="23"/>
      <c r="AG306" s="23">
        <v>11.25</v>
      </c>
      <c r="AH306" s="23">
        <v>4.8</v>
      </c>
      <c r="AI306" s="23">
        <v>54</v>
      </c>
      <c r="AJ306" s="23"/>
      <c r="AK306" s="23">
        <v>54</v>
      </c>
      <c r="AL306" s="23">
        <v>54</v>
      </c>
      <c r="AM306" s="24" t="s">
        <v>1831</v>
      </c>
      <c r="AN306" s="24" t="s">
        <v>1832</v>
      </c>
      <c r="AO306" s="24" t="s">
        <v>1833</v>
      </c>
      <c r="AP306" s="24" t="s">
        <v>1834</v>
      </c>
      <c r="AQ306" s="27" t="s">
        <v>1834</v>
      </c>
      <c r="AR306" s="28"/>
    </row>
    <row r="307" ht="18" customHeight="1" spans="1:44">
      <c r="A307" s="15">
        <v>18294</v>
      </c>
      <c r="B307" s="16" t="s">
        <v>1835</v>
      </c>
      <c r="C307" s="16" t="s">
        <v>1836</v>
      </c>
      <c r="D307" s="16" t="s">
        <v>1836</v>
      </c>
      <c r="E307" s="16" t="s">
        <v>42</v>
      </c>
      <c r="F307" s="16"/>
      <c r="G307" s="16"/>
      <c r="H307" s="16"/>
      <c r="I307" s="17">
        <f t="shared" si="36"/>
        <v>32.63</v>
      </c>
      <c r="J307" s="17">
        <f t="shared" si="37"/>
        <v>32.63</v>
      </c>
      <c r="K307" s="17">
        <f t="shared" si="38"/>
        <v>0</v>
      </c>
      <c r="L307" s="17">
        <f t="shared" si="39"/>
        <v>32.63</v>
      </c>
      <c r="M307" s="17">
        <f t="shared" si="40"/>
        <v>2.9</v>
      </c>
      <c r="N307" s="17">
        <v>2.9</v>
      </c>
      <c r="O307" s="17"/>
      <c r="P307" s="17">
        <f t="shared" si="41"/>
        <v>11.25</v>
      </c>
      <c r="Q307" s="17">
        <v>11.25</v>
      </c>
      <c r="R307" s="17"/>
      <c r="S307" s="17"/>
      <c r="T307" s="17">
        <v>2.9</v>
      </c>
      <c r="U307" s="17">
        <f t="shared" si="42"/>
        <v>0</v>
      </c>
      <c r="V307" s="17">
        <f t="shared" si="43"/>
        <v>0</v>
      </c>
      <c r="W307" s="17"/>
      <c r="X307" s="17"/>
      <c r="Y307" s="17">
        <f t="shared" si="44"/>
        <v>0</v>
      </c>
      <c r="Z307" s="17"/>
      <c r="AA307" s="17"/>
      <c r="AB307" s="17"/>
      <c r="AC307" s="17"/>
      <c r="AD307" s="22"/>
      <c r="AE307" s="23"/>
      <c r="AF307" s="23"/>
      <c r="AG307" s="23">
        <v>11.25</v>
      </c>
      <c r="AH307" s="23">
        <v>2.9</v>
      </c>
      <c r="AI307" s="23">
        <v>32.63</v>
      </c>
      <c r="AJ307" s="23"/>
      <c r="AK307" s="23">
        <v>32.63</v>
      </c>
      <c r="AL307" s="23">
        <v>32.63</v>
      </c>
      <c r="AM307" s="24" t="s">
        <v>1837</v>
      </c>
      <c r="AN307" s="24" t="s">
        <v>1838</v>
      </c>
      <c r="AO307" s="24" t="s">
        <v>1839</v>
      </c>
      <c r="AP307" s="24" t="s">
        <v>1840</v>
      </c>
      <c r="AQ307" s="27" t="s">
        <v>1840</v>
      </c>
      <c r="AR307" s="28"/>
    </row>
    <row r="308" ht="18" customHeight="1" spans="1:44">
      <c r="A308" s="15">
        <v>18295</v>
      </c>
      <c r="B308" s="16" t="s">
        <v>1841</v>
      </c>
      <c r="C308" s="16" t="s">
        <v>1842</v>
      </c>
      <c r="D308" s="16" t="s">
        <v>1842</v>
      </c>
      <c r="E308" s="16" t="s">
        <v>42</v>
      </c>
      <c r="F308" s="16"/>
      <c r="G308" s="16"/>
      <c r="H308" s="16"/>
      <c r="I308" s="17">
        <f t="shared" si="36"/>
        <v>0</v>
      </c>
      <c r="J308" s="17">
        <f t="shared" si="37"/>
        <v>0</v>
      </c>
      <c r="K308" s="17">
        <f t="shared" si="38"/>
        <v>0</v>
      </c>
      <c r="L308" s="17">
        <f t="shared" si="39"/>
        <v>0</v>
      </c>
      <c r="M308" s="17">
        <f t="shared" si="40"/>
        <v>0</v>
      </c>
      <c r="N308" s="17"/>
      <c r="O308" s="17"/>
      <c r="P308" s="17">
        <f t="shared" si="41"/>
        <v>11.25</v>
      </c>
      <c r="Q308" s="17">
        <v>11.25</v>
      </c>
      <c r="R308" s="17"/>
      <c r="S308" s="17"/>
      <c r="T308" s="17"/>
      <c r="U308" s="17">
        <f t="shared" si="42"/>
        <v>0</v>
      </c>
      <c r="V308" s="17">
        <f t="shared" si="43"/>
        <v>0</v>
      </c>
      <c r="W308" s="17"/>
      <c r="X308" s="17"/>
      <c r="Y308" s="17">
        <f t="shared" si="44"/>
        <v>0</v>
      </c>
      <c r="Z308" s="17"/>
      <c r="AA308" s="17"/>
      <c r="AB308" s="17"/>
      <c r="AC308" s="17"/>
      <c r="AD308" s="22"/>
      <c r="AE308" s="23"/>
      <c r="AF308" s="23"/>
      <c r="AG308" s="23">
        <v>11.25</v>
      </c>
      <c r="AH308" s="23"/>
      <c r="AI308" s="23"/>
      <c r="AJ308" s="23"/>
      <c r="AK308" s="23"/>
      <c r="AL308" s="23"/>
      <c r="AM308" s="24" t="s">
        <v>1843</v>
      </c>
      <c r="AN308" s="24" t="s">
        <v>1844</v>
      </c>
      <c r="AO308" s="24" t="s">
        <v>1845</v>
      </c>
      <c r="AP308" s="24" t="s">
        <v>1846</v>
      </c>
      <c r="AQ308" s="27" t="s">
        <v>1846</v>
      </c>
      <c r="AR308" s="28"/>
    </row>
    <row r="309" ht="18" customHeight="1" spans="1:44">
      <c r="A309" s="15">
        <v>18296</v>
      </c>
      <c r="B309" s="16" t="s">
        <v>1847</v>
      </c>
      <c r="C309" s="16" t="s">
        <v>1848</v>
      </c>
      <c r="D309" s="16" t="s">
        <v>1848</v>
      </c>
      <c r="E309" s="16" t="s">
        <v>42</v>
      </c>
      <c r="F309" s="16"/>
      <c r="G309" s="16"/>
      <c r="H309" s="16"/>
      <c r="I309" s="17">
        <f t="shared" si="36"/>
        <v>54</v>
      </c>
      <c r="J309" s="17">
        <f t="shared" si="37"/>
        <v>54</v>
      </c>
      <c r="K309" s="17">
        <f t="shared" si="38"/>
        <v>0</v>
      </c>
      <c r="L309" s="17">
        <f t="shared" si="39"/>
        <v>54</v>
      </c>
      <c r="M309" s="17">
        <f t="shared" si="40"/>
        <v>4.8</v>
      </c>
      <c r="N309" s="17">
        <v>4.8</v>
      </c>
      <c r="O309" s="17"/>
      <c r="P309" s="17">
        <f t="shared" si="41"/>
        <v>11.25</v>
      </c>
      <c r="Q309" s="17">
        <v>11.25</v>
      </c>
      <c r="R309" s="17"/>
      <c r="S309" s="17"/>
      <c r="T309" s="17">
        <v>4.8</v>
      </c>
      <c r="U309" s="17">
        <f t="shared" si="42"/>
        <v>0</v>
      </c>
      <c r="V309" s="17">
        <f t="shared" si="43"/>
        <v>0</v>
      </c>
      <c r="W309" s="17"/>
      <c r="X309" s="17"/>
      <c r="Y309" s="17">
        <f t="shared" si="44"/>
        <v>0</v>
      </c>
      <c r="Z309" s="17"/>
      <c r="AA309" s="17"/>
      <c r="AB309" s="17"/>
      <c r="AC309" s="17"/>
      <c r="AD309" s="22"/>
      <c r="AE309" s="23"/>
      <c r="AF309" s="23"/>
      <c r="AG309" s="23">
        <v>11.25</v>
      </c>
      <c r="AH309" s="23">
        <v>4.8</v>
      </c>
      <c r="AI309" s="23">
        <v>54</v>
      </c>
      <c r="AJ309" s="23"/>
      <c r="AK309" s="23">
        <v>54</v>
      </c>
      <c r="AL309" s="23">
        <v>54</v>
      </c>
      <c r="AM309" s="24" t="s">
        <v>1849</v>
      </c>
      <c r="AN309" s="24" t="s">
        <v>1850</v>
      </c>
      <c r="AO309" s="24" t="s">
        <v>1851</v>
      </c>
      <c r="AP309" s="24" t="s">
        <v>1852</v>
      </c>
      <c r="AQ309" s="27" t="s">
        <v>1852</v>
      </c>
      <c r="AR309" s="28"/>
    </row>
    <row r="310" ht="18" customHeight="1" spans="1:44">
      <c r="A310" s="15">
        <v>18297</v>
      </c>
      <c r="B310" s="16" t="s">
        <v>1853</v>
      </c>
      <c r="C310" s="16" t="s">
        <v>1854</v>
      </c>
      <c r="D310" s="16" t="s">
        <v>1854</v>
      </c>
      <c r="E310" s="16" t="s">
        <v>42</v>
      </c>
      <c r="F310" s="16"/>
      <c r="G310" s="16"/>
      <c r="H310" s="16"/>
      <c r="I310" s="17">
        <f t="shared" si="36"/>
        <v>104.63</v>
      </c>
      <c r="J310" s="17">
        <f t="shared" si="37"/>
        <v>104.63</v>
      </c>
      <c r="K310" s="17">
        <f t="shared" si="38"/>
        <v>0</v>
      </c>
      <c r="L310" s="17">
        <f t="shared" si="39"/>
        <v>104.63</v>
      </c>
      <c r="M310" s="17">
        <f t="shared" si="40"/>
        <v>9.3</v>
      </c>
      <c r="N310" s="17">
        <v>9.3</v>
      </c>
      <c r="O310" s="17"/>
      <c r="P310" s="17">
        <f t="shared" si="41"/>
        <v>11.25</v>
      </c>
      <c r="Q310" s="17">
        <v>11.25</v>
      </c>
      <c r="R310" s="17"/>
      <c r="S310" s="17"/>
      <c r="T310" s="17">
        <v>9.3</v>
      </c>
      <c r="U310" s="17">
        <f t="shared" si="42"/>
        <v>0</v>
      </c>
      <c r="V310" s="17">
        <f t="shared" si="43"/>
        <v>0</v>
      </c>
      <c r="W310" s="17"/>
      <c r="X310" s="17"/>
      <c r="Y310" s="17">
        <f t="shared" si="44"/>
        <v>0</v>
      </c>
      <c r="Z310" s="17"/>
      <c r="AA310" s="17"/>
      <c r="AB310" s="17"/>
      <c r="AC310" s="17"/>
      <c r="AD310" s="22"/>
      <c r="AE310" s="23"/>
      <c r="AF310" s="23"/>
      <c r="AG310" s="23">
        <v>11.25</v>
      </c>
      <c r="AH310" s="23">
        <v>9.3</v>
      </c>
      <c r="AI310" s="23">
        <v>104.63</v>
      </c>
      <c r="AJ310" s="23"/>
      <c r="AK310" s="23">
        <v>104.63</v>
      </c>
      <c r="AL310" s="23">
        <v>104.63</v>
      </c>
      <c r="AM310" s="24" t="s">
        <v>1855</v>
      </c>
      <c r="AN310" s="24" t="s">
        <v>1856</v>
      </c>
      <c r="AO310" s="24" t="s">
        <v>1857</v>
      </c>
      <c r="AP310" s="24" t="s">
        <v>1858</v>
      </c>
      <c r="AQ310" s="27" t="s">
        <v>1858</v>
      </c>
      <c r="AR310" s="28"/>
    </row>
    <row r="311" ht="18" customHeight="1" spans="1:44">
      <c r="A311" s="15">
        <v>18298</v>
      </c>
      <c r="B311" s="16" t="s">
        <v>1859</v>
      </c>
      <c r="C311" s="16" t="s">
        <v>1860</v>
      </c>
      <c r="D311" s="16" t="s">
        <v>1860</v>
      </c>
      <c r="E311" s="16" t="s">
        <v>42</v>
      </c>
      <c r="F311" s="16"/>
      <c r="G311" s="16"/>
      <c r="H311" s="16"/>
      <c r="I311" s="17">
        <f t="shared" si="36"/>
        <v>0</v>
      </c>
      <c r="J311" s="17">
        <f t="shared" si="37"/>
        <v>0</v>
      </c>
      <c r="K311" s="17">
        <f t="shared" si="38"/>
        <v>0</v>
      </c>
      <c r="L311" s="17">
        <f t="shared" si="39"/>
        <v>0</v>
      </c>
      <c r="M311" s="17">
        <f t="shared" si="40"/>
        <v>0</v>
      </c>
      <c r="N311" s="17"/>
      <c r="O311" s="17"/>
      <c r="P311" s="17">
        <f t="shared" si="41"/>
        <v>11.25</v>
      </c>
      <c r="Q311" s="17">
        <v>11.25</v>
      </c>
      <c r="R311" s="17"/>
      <c r="S311" s="17"/>
      <c r="T311" s="17"/>
      <c r="U311" s="17">
        <f t="shared" si="42"/>
        <v>0</v>
      </c>
      <c r="V311" s="17">
        <f t="shared" si="43"/>
        <v>0</v>
      </c>
      <c r="W311" s="17"/>
      <c r="X311" s="17"/>
      <c r="Y311" s="17">
        <f t="shared" si="44"/>
        <v>0</v>
      </c>
      <c r="Z311" s="17"/>
      <c r="AA311" s="17"/>
      <c r="AB311" s="17"/>
      <c r="AC311" s="17"/>
      <c r="AD311" s="22"/>
      <c r="AE311" s="23"/>
      <c r="AF311" s="23"/>
      <c r="AG311" s="23">
        <v>11.25</v>
      </c>
      <c r="AH311" s="23"/>
      <c r="AI311" s="23"/>
      <c r="AJ311" s="23"/>
      <c r="AK311" s="23"/>
      <c r="AL311" s="23"/>
      <c r="AM311" s="24" t="s">
        <v>1861</v>
      </c>
      <c r="AN311" s="24" t="s">
        <v>1862</v>
      </c>
      <c r="AO311" s="24" t="s">
        <v>1863</v>
      </c>
      <c r="AP311" s="24" t="s">
        <v>1864</v>
      </c>
      <c r="AQ311" s="27" t="s">
        <v>1864</v>
      </c>
      <c r="AR311" s="28"/>
    </row>
    <row r="312" ht="18" customHeight="1" spans="1:44">
      <c r="A312" s="15">
        <v>18299</v>
      </c>
      <c r="B312" s="16" t="s">
        <v>1865</v>
      </c>
      <c r="C312" s="16" t="s">
        <v>1866</v>
      </c>
      <c r="D312" s="16" t="s">
        <v>1866</v>
      </c>
      <c r="E312" s="16" t="s">
        <v>42</v>
      </c>
      <c r="F312" s="16"/>
      <c r="G312" s="16"/>
      <c r="H312" s="16"/>
      <c r="I312" s="17">
        <f t="shared" si="36"/>
        <v>0</v>
      </c>
      <c r="J312" s="17">
        <f t="shared" si="37"/>
        <v>0</v>
      </c>
      <c r="K312" s="17">
        <f t="shared" si="38"/>
        <v>0</v>
      </c>
      <c r="L312" s="17">
        <f t="shared" si="39"/>
        <v>0</v>
      </c>
      <c r="M312" s="17">
        <f t="shared" si="40"/>
        <v>0</v>
      </c>
      <c r="N312" s="17"/>
      <c r="O312" s="17"/>
      <c r="P312" s="17">
        <f t="shared" si="41"/>
        <v>11.25</v>
      </c>
      <c r="Q312" s="17">
        <v>11.25</v>
      </c>
      <c r="R312" s="17"/>
      <c r="S312" s="17"/>
      <c r="T312" s="17"/>
      <c r="U312" s="17">
        <f t="shared" si="42"/>
        <v>0</v>
      </c>
      <c r="V312" s="17">
        <f t="shared" si="43"/>
        <v>0</v>
      </c>
      <c r="W312" s="17"/>
      <c r="X312" s="17"/>
      <c r="Y312" s="17">
        <f t="shared" si="44"/>
        <v>0</v>
      </c>
      <c r="Z312" s="17"/>
      <c r="AA312" s="17"/>
      <c r="AB312" s="17"/>
      <c r="AC312" s="17"/>
      <c r="AD312" s="22"/>
      <c r="AE312" s="23"/>
      <c r="AF312" s="23"/>
      <c r="AG312" s="23">
        <v>11.25</v>
      </c>
      <c r="AH312" s="23"/>
      <c r="AI312" s="23"/>
      <c r="AJ312" s="23"/>
      <c r="AK312" s="23"/>
      <c r="AL312" s="23"/>
      <c r="AM312" s="24" t="s">
        <v>1867</v>
      </c>
      <c r="AN312" s="24" t="s">
        <v>1868</v>
      </c>
      <c r="AO312" s="24" t="s">
        <v>1869</v>
      </c>
      <c r="AP312" s="24" t="s">
        <v>1870</v>
      </c>
      <c r="AQ312" s="27" t="s">
        <v>1870</v>
      </c>
      <c r="AR312" s="28"/>
    </row>
    <row r="313" ht="18" customHeight="1" spans="1:44">
      <c r="A313" s="15">
        <v>18300</v>
      </c>
      <c r="B313" s="16" t="s">
        <v>1871</v>
      </c>
      <c r="C313" s="16" t="s">
        <v>1872</v>
      </c>
      <c r="D313" s="16" t="s">
        <v>1872</v>
      </c>
      <c r="E313" s="16" t="s">
        <v>42</v>
      </c>
      <c r="F313" s="16"/>
      <c r="G313" s="16"/>
      <c r="H313" s="16"/>
      <c r="I313" s="17">
        <f t="shared" si="36"/>
        <v>0</v>
      </c>
      <c r="J313" s="17">
        <f t="shared" si="37"/>
        <v>0</v>
      </c>
      <c r="K313" s="17">
        <f t="shared" si="38"/>
        <v>0</v>
      </c>
      <c r="L313" s="17">
        <f t="shared" si="39"/>
        <v>0</v>
      </c>
      <c r="M313" s="17">
        <f t="shared" si="40"/>
        <v>0</v>
      </c>
      <c r="N313" s="17"/>
      <c r="O313" s="17"/>
      <c r="P313" s="17">
        <f t="shared" si="41"/>
        <v>11.25</v>
      </c>
      <c r="Q313" s="17">
        <v>11.25</v>
      </c>
      <c r="R313" s="17"/>
      <c r="S313" s="17"/>
      <c r="T313" s="17"/>
      <c r="U313" s="17">
        <f t="shared" si="42"/>
        <v>0</v>
      </c>
      <c r="V313" s="17">
        <f t="shared" si="43"/>
        <v>0</v>
      </c>
      <c r="W313" s="17"/>
      <c r="X313" s="17"/>
      <c r="Y313" s="17">
        <f t="shared" si="44"/>
        <v>0</v>
      </c>
      <c r="Z313" s="17"/>
      <c r="AA313" s="17"/>
      <c r="AB313" s="17"/>
      <c r="AC313" s="17"/>
      <c r="AD313" s="22"/>
      <c r="AE313" s="23"/>
      <c r="AF313" s="23"/>
      <c r="AG313" s="23">
        <v>11.25</v>
      </c>
      <c r="AH313" s="23"/>
      <c r="AI313" s="23"/>
      <c r="AJ313" s="23"/>
      <c r="AK313" s="23"/>
      <c r="AL313" s="23"/>
      <c r="AM313" s="24" t="s">
        <v>1873</v>
      </c>
      <c r="AN313" s="24" t="s">
        <v>1874</v>
      </c>
      <c r="AO313" s="24" t="s">
        <v>1875</v>
      </c>
      <c r="AP313" s="24" t="s">
        <v>1876</v>
      </c>
      <c r="AQ313" s="27" t="s">
        <v>1876</v>
      </c>
      <c r="AR313" s="28"/>
    </row>
    <row r="314" ht="18" customHeight="1" spans="1:44">
      <c r="A314" s="15">
        <v>18301</v>
      </c>
      <c r="B314" s="16" t="s">
        <v>1877</v>
      </c>
      <c r="C314" s="16" t="s">
        <v>1878</v>
      </c>
      <c r="D314" s="16" t="s">
        <v>1878</v>
      </c>
      <c r="E314" s="16" t="s">
        <v>42</v>
      </c>
      <c r="F314" s="16"/>
      <c r="G314" s="16"/>
      <c r="H314" s="16"/>
      <c r="I314" s="17">
        <f t="shared" si="36"/>
        <v>0</v>
      </c>
      <c r="J314" s="17">
        <f t="shared" si="37"/>
        <v>0</v>
      </c>
      <c r="K314" s="17">
        <f t="shared" si="38"/>
        <v>0</v>
      </c>
      <c r="L314" s="17">
        <f t="shared" si="39"/>
        <v>0</v>
      </c>
      <c r="M314" s="17">
        <f t="shared" si="40"/>
        <v>0</v>
      </c>
      <c r="N314" s="17"/>
      <c r="O314" s="17"/>
      <c r="P314" s="17">
        <f t="shared" si="41"/>
        <v>11.25</v>
      </c>
      <c r="Q314" s="17">
        <v>11.25</v>
      </c>
      <c r="R314" s="17"/>
      <c r="S314" s="17"/>
      <c r="T314" s="17"/>
      <c r="U314" s="17">
        <f t="shared" si="42"/>
        <v>0</v>
      </c>
      <c r="V314" s="17">
        <f t="shared" si="43"/>
        <v>0</v>
      </c>
      <c r="W314" s="17"/>
      <c r="X314" s="17"/>
      <c r="Y314" s="17">
        <f t="shared" si="44"/>
        <v>0</v>
      </c>
      <c r="Z314" s="17"/>
      <c r="AA314" s="17"/>
      <c r="AB314" s="17"/>
      <c r="AC314" s="17"/>
      <c r="AD314" s="22"/>
      <c r="AE314" s="23"/>
      <c r="AF314" s="23"/>
      <c r="AG314" s="23">
        <v>11.25</v>
      </c>
      <c r="AH314" s="23"/>
      <c r="AI314" s="23"/>
      <c r="AJ314" s="23"/>
      <c r="AK314" s="23"/>
      <c r="AL314" s="23"/>
      <c r="AM314" s="24" t="s">
        <v>1879</v>
      </c>
      <c r="AN314" s="24" t="s">
        <v>1880</v>
      </c>
      <c r="AO314" s="24" t="s">
        <v>1881</v>
      </c>
      <c r="AP314" s="24" t="s">
        <v>1882</v>
      </c>
      <c r="AQ314" s="27" t="s">
        <v>1882</v>
      </c>
      <c r="AR314" s="28"/>
    </row>
    <row r="315" ht="18" customHeight="1" spans="1:44">
      <c r="A315" s="15">
        <v>18302</v>
      </c>
      <c r="B315" s="16" t="s">
        <v>1883</v>
      </c>
      <c r="C315" s="16" t="s">
        <v>1884</v>
      </c>
      <c r="D315" s="16" t="s">
        <v>1884</v>
      </c>
      <c r="E315" s="16" t="s">
        <v>42</v>
      </c>
      <c r="F315" s="16"/>
      <c r="G315" s="16"/>
      <c r="H315" s="16"/>
      <c r="I315" s="17">
        <f t="shared" si="36"/>
        <v>21.38</v>
      </c>
      <c r="J315" s="17">
        <f t="shared" si="37"/>
        <v>21.38</v>
      </c>
      <c r="K315" s="17">
        <f t="shared" si="38"/>
        <v>0</v>
      </c>
      <c r="L315" s="17">
        <f t="shared" si="39"/>
        <v>21.38</v>
      </c>
      <c r="M315" s="17">
        <f t="shared" si="40"/>
        <v>1.9</v>
      </c>
      <c r="N315" s="17">
        <v>1.9</v>
      </c>
      <c r="O315" s="17"/>
      <c r="P315" s="17">
        <f t="shared" si="41"/>
        <v>11.25</v>
      </c>
      <c r="Q315" s="17">
        <v>11.25</v>
      </c>
      <c r="R315" s="17"/>
      <c r="S315" s="17"/>
      <c r="T315" s="17">
        <v>1.9</v>
      </c>
      <c r="U315" s="17">
        <f t="shared" si="42"/>
        <v>0</v>
      </c>
      <c r="V315" s="17">
        <f t="shared" si="43"/>
        <v>0</v>
      </c>
      <c r="W315" s="17"/>
      <c r="X315" s="17"/>
      <c r="Y315" s="17">
        <f t="shared" si="44"/>
        <v>0</v>
      </c>
      <c r="Z315" s="17"/>
      <c r="AA315" s="17"/>
      <c r="AB315" s="17"/>
      <c r="AC315" s="17"/>
      <c r="AD315" s="22"/>
      <c r="AE315" s="23"/>
      <c r="AF315" s="23"/>
      <c r="AG315" s="23">
        <v>11.25</v>
      </c>
      <c r="AH315" s="23">
        <v>1.9</v>
      </c>
      <c r="AI315" s="23">
        <v>21.38</v>
      </c>
      <c r="AJ315" s="23"/>
      <c r="AK315" s="23">
        <v>21.38</v>
      </c>
      <c r="AL315" s="23">
        <v>21.38</v>
      </c>
      <c r="AM315" s="24" t="s">
        <v>1885</v>
      </c>
      <c r="AN315" s="24" t="s">
        <v>1886</v>
      </c>
      <c r="AO315" s="24" t="s">
        <v>1887</v>
      </c>
      <c r="AP315" s="24" t="s">
        <v>1888</v>
      </c>
      <c r="AQ315" s="27" t="s">
        <v>1888</v>
      </c>
      <c r="AR315" s="28"/>
    </row>
    <row r="316" ht="18" customHeight="1" spans="1:44">
      <c r="A316" s="15">
        <v>18303</v>
      </c>
      <c r="B316" s="16" t="s">
        <v>1889</v>
      </c>
      <c r="C316" s="16" t="s">
        <v>1890</v>
      </c>
      <c r="D316" s="16" t="s">
        <v>1890</v>
      </c>
      <c r="E316" s="16" t="s">
        <v>42</v>
      </c>
      <c r="F316" s="16"/>
      <c r="G316" s="16"/>
      <c r="H316" s="16"/>
      <c r="I316" s="17">
        <f t="shared" si="36"/>
        <v>0</v>
      </c>
      <c r="J316" s="17">
        <f t="shared" si="37"/>
        <v>0</v>
      </c>
      <c r="K316" s="17">
        <f t="shared" si="38"/>
        <v>0</v>
      </c>
      <c r="L316" s="17">
        <f t="shared" si="39"/>
        <v>0</v>
      </c>
      <c r="M316" s="17">
        <f t="shared" si="40"/>
        <v>0</v>
      </c>
      <c r="N316" s="17"/>
      <c r="O316" s="17"/>
      <c r="P316" s="17">
        <f t="shared" si="41"/>
        <v>11.25</v>
      </c>
      <c r="Q316" s="17">
        <v>11.25</v>
      </c>
      <c r="R316" s="17"/>
      <c r="S316" s="17"/>
      <c r="T316" s="17"/>
      <c r="U316" s="17">
        <f t="shared" si="42"/>
        <v>0</v>
      </c>
      <c r="V316" s="17">
        <f t="shared" si="43"/>
        <v>0</v>
      </c>
      <c r="W316" s="17"/>
      <c r="X316" s="17"/>
      <c r="Y316" s="17">
        <f t="shared" si="44"/>
        <v>0</v>
      </c>
      <c r="Z316" s="17"/>
      <c r="AA316" s="17"/>
      <c r="AB316" s="17"/>
      <c r="AC316" s="17"/>
      <c r="AD316" s="22"/>
      <c r="AE316" s="23"/>
      <c r="AF316" s="23"/>
      <c r="AG316" s="23">
        <v>11.25</v>
      </c>
      <c r="AH316" s="23"/>
      <c r="AI316" s="23"/>
      <c r="AJ316" s="23"/>
      <c r="AK316" s="23"/>
      <c r="AL316" s="23"/>
      <c r="AM316" s="24" t="s">
        <v>1891</v>
      </c>
      <c r="AN316" s="24" t="s">
        <v>1892</v>
      </c>
      <c r="AO316" s="24" t="s">
        <v>1893</v>
      </c>
      <c r="AP316" s="24" t="s">
        <v>1894</v>
      </c>
      <c r="AQ316" s="27" t="s">
        <v>1894</v>
      </c>
      <c r="AR316" s="28"/>
    </row>
    <row r="317" ht="18" customHeight="1" spans="1:44">
      <c r="A317" s="15">
        <v>18304</v>
      </c>
      <c r="B317" s="16" t="s">
        <v>1895</v>
      </c>
      <c r="C317" s="16" t="s">
        <v>1896</v>
      </c>
      <c r="D317" s="16" t="s">
        <v>1896</v>
      </c>
      <c r="E317" s="16" t="s">
        <v>42</v>
      </c>
      <c r="F317" s="16"/>
      <c r="G317" s="16"/>
      <c r="H317" s="16"/>
      <c r="I317" s="17">
        <f t="shared" si="36"/>
        <v>0</v>
      </c>
      <c r="J317" s="17">
        <f t="shared" si="37"/>
        <v>0</v>
      </c>
      <c r="K317" s="17">
        <f t="shared" si="38"/>
        <v>0</v>
      </c>
      <c r="L317" s="17">
        <f t="shared" si="39"/>
        <v>0</v>
      </c>
      <c r="M317" s="17">
        <f t="shared" si="40"/>
        <v>0</v>
      </c>
      <c r="N317" s="17"/>
      <c r="O317" s="17"/>
      <c r="P317" s="17">
        <f t="shared" si="41"/>
        <v>11.25</v>
      </c>
      <c r="Q317" s="17">
        <v>11.25</v>
      </c>
      <c r="R317" s="17"/>
      <c r="S317" s="17"/>
      <c r="T317" s="17"/>
      <c r="U317" s="17">
        <f t="shared" si="42"/>
        <v>0</v>
      </c>
      <c r="V317" s="17">
        <f t="shared" si="43"/>
        <v>0</v>
      </c>
      <c r="W317" s="17"/>
      <c r="X317" s="17"/>
      <c r="Y317" s="17">
        <f t="shared" si="44"/>
        <v>0</v>
      </c>
      <c r="Z317" s="17"/>
      <c r="AA317" s="17"/>
      <c r="AB317" s="17"/>
      <c r="AC317" s="17"/>
      <c r="AD317" s="22"/>
      <c r="AE317" s="23"/>
      <c r="AF317" s="23"/>
      <c r="AG317" s="23">
        <v>11.25</v>
      </c>
      <c r="AH317" s="23"/>
      <c r="AI317" s="23"/>
      <c r="AJ317" s="23"/>
      <c r="AK317" s="23"/>
      <c r="AL317" s="23"/>
      <c r="AM317" s="24" t="s">
        <v>1897</v>
      </c>
      <c r="AN317" s="24" t="s">
        <v>1898</v>
      </c>
      <c r="AO317" s="24" t="s">
        <v>1899</v>
      </c>
      <c r="AP317" s="24" t="s">
        <v>1900</v>
      </c>
      <c r="AQ317" s="27" t="s">
        <v>1900</v>
      </c>
      <c r="AR317" s="28"/>
    </row>
    <row r="318" ht="18" customHeight="1" spans="1:44">
      <c r="A318" s="15">
        <v>18305</v>
      </c>
      <c r="B318" s="16" t="s">
        <v>1901</v>
      </c>
      <c r="C318" s="16" t="s">
        <v>1902</v>
      </c>
      <c r="D318" s="16" t="s">
        <v>1902</v>
      </c>
      <c r="E318" s="16" t="s">
        <v>42</v>
      </c>
      <c r="F318" s="16"/>
      <c r="G318" s="16"/>
      <c r="H318" s="16"/>
      <c r="I318" s="17">
        <f t="shared" si="36"/>
        <v>0</v>
      </c>
      <c r="J318" s="17">
        <f t="shared" si="37"/>
        <v>0</v>
      </c>
      <c r="K318" s="17">
        <f t="shared" si="38"/>
        <v>0</v>
      </c>
      <c r="L318" s="17">
        <f t="shared" si="39"/>
        <v>0</v>
      </c>
      <c r="M318" s="17">
        <f t="shared" si="40"/>
        <v>0</v>
      </c>
      <c r="N318" s="17"/>
      <c r="O318" s="17"/>
      <c r="P318" s="17">
        <f t="shared" si="41"/>
        <v>11.25</v>
      </c>
      <c r="Q318" s="17">
        <v>11.25</v>
      </c>
      <c r="R318" s="17"/>
      <c r="S318" s="17"/>
      <c r="T318" s="17"/>
      <c r="U318" s="17">
        <f t="shared" si="42"/>
        <v>0</v>
      </c>
      <c r="V318" s="17">
        <f t="shared" si="43"/>
        <v>0</v>
      </c>
      <c r="W318" s="17"/>
      <c r="X318" s="17"/>
      <c r="Y318" s="17">
        <f t="shared" si="44"/>
        <v>0</v>
      </c>
      <c r="Z318" s="17"/>
      <c r="AA318" s="17"/>
      <c r="AB318" s="17"/>
      <c r="AC318" s="17"/>
      <c r="AD318" s="22"/>
      <c r="AE318" s="23"/>
      <c r="AF318" s="23"/>
      <c r="AG318" s="23">
        <v>11.25</v>
      </c>
      <c r="AH318" s="23"/>
      <c r="AI318" s="23"/>
      <c r="AJ318" s="23"/>
      <c r="AK318" s="23"/>
      <c r="AL318" s="23"/>
      <c r="AM318" s="24" t="s">
        <v>1903</v>
      </c>
      <c r="AN318" s="24" t="s">
        <v>1904</v>
      </c>
      <c r="AO318" s="24" t="s">
        <v>1905</v>
      </c>
      <c r="AP318" s="24" t="s">
        <v>1906</v>
      </c>
      <c r="AQ318" s="27" t="s">
        <v>1906</v>
      </c>
      <c r="AR318" s="28"/>
    </row>
    <row r="319" ht="18" customHeight="1" spans="1:44">
      <c r="A319" s="15">
        <v>18306</v>
      </c>
      <c r="B319" s="16" t="s">
        <v>1907</v>
      </c>
      <c r="C319" s="16" t="s">
        <v>1908</v>
      </c>
      <c r="D319" s="16" t="s">
        <v>1908</v>
      </c>
      <c r="E319" s="16" t="s">
        <v>42</v>
      </c>
      <c r="F319" s="16"/>
      <c r="G319" s="16"/>
      <c r="H319" s="16"/>
      <c r="I319" s="17">
        <f t="shared" si="36"/>
        <v>0</v>
      </c>
      <c r="J319" s="17">
        <f t="shared" si="37"/>
        <v>0</v>
      </c>
      <c r="K319" s="17">
        <f t="shared" si="38"/>
        <v>0</v>
      </c>
      <c r="L319" s="17">
        <f t="shared" si="39"/>
        <v>0</v>
      </c>
      <c r="M319" s="17">
        <f t="shared" si="40"/>
        <v>0</v>
      </c>
      <c r="N319" s="17"/>
      <c r="O319" s="17"/>
      <c r="P319" s="17">
        <f t="shared" si="41"/>
        <v>11.25</v>
      </c>
      <c r="Q319" s="17">
        <v>11.25</v>
      </c>
      <c r="R319" s="17"/>
      <c r="S319" s="17"/>
      <c r="T319" s="17"/>
      <c r="U319" s="17">
        <f t="shared" si="42"/>
        <v>0</v>
      </c>
      <c r="V319" s="17">
        <f t="shared" si="43"/>
        <v>0</v>
      </c>
      <c r="W319" s="17"/>
      <c r="X319" s="17"/>
      <c r="Y319" s="17">
        <f t="shared" si="44"/>
        <v>0</v>
      </c>
      <c r="Z319" s="17"/>
      <c r="AA319" s="17"/>
      <c r="AB319" s="17"/>
      <c r="AC319" s="17"/>
      <c r="AD319" s="22"/>
      <c r="AE319" s="23"/>
      <c r="AF319" s="23"/>
      <c r="AG319" s="23">
        <v>11.25</v>
      </c>
      <c r="AH319" s="23"/>
      <c r="AI319" s="23"/>
      <c r="AJ319" s="23"/>
      <c r="AK319" s="23"/>
      <c r="AL319" s="23"/>
      <c r="AM319" s="24" t="s">
        <v>1909</v>
      </c>
      <c r="AN319" s="24" t="s">
        <v>1910</v>
      </c>
      <c r="AO319" s="24" t="s">
        <v>1911</v>
      </c>
      <c r="AP319" s="24" t="s">
        <v>1912</v>
      </c>
      <c r="AQ319" s="27" t="s">
        <v>1912</v>
      </c>
      <c r="AR319" s="28"/>
    </row>
    <row r="320" ht="18" customHeight="1" spans="1:44">
      <c r="A320" s="15">
        <v>18307</v>
      </c>
      <c r="B320" s="16" t="s">
        <v>1913</v>
      </c>
      <c r="C320" s="16" t="s">
        <v>1914</v>
      </c>
      <c r="D320" s="16" t="s">
        <v>1914</v>
      </c>
      <c r="E320" s="16" t="s">
        <v>42</v>
      </c>
      <c r="F320" s="16"/>
      <c r="G320" s="16"/>
      <c r="H320" s="16"/>
      <c r="I320" s="17">
        <f t="shared" si="36"/>
        <v>0</v>
      </c>
      <c r="J320" s="17">
        <f t="shared" si="37"/>
        <v>0</v>
      </c>
      <c r="K320" s="17">
        <f t="shared" si="38"/>
        <v>0</v>
      </c>
      <c r="L320" s="17">
        <f t="shared" si="39"/>
        <v>0</v>
      </c>
      <c r="M320" s="17">
        <f t="shared" si="40"/>
        <v>0</v>
      </c>
      <c r="N320" s="17"/>
      <c r="O320" s="17"/>
      <c r="P320" s="17">
        <f t="shared" si="41"/>
        <v>11.25</v>
      </c>
      <c r="Q320" s="17">
        <v>11.25</v>
      </c>
      <c r="R320" s="17"/>
      <c r="S320" s="17"/>
      <c r="T320" s="17"/>
      <c r="U320" s="17">
        <f t="shared" si="42"/>
        <v>0</v>
      </c>
      <c r="V320" s="17">
        <f t="shared" si="43"/>
        <v>0</v>
      </c>
      <c r="W320" s="17"/>
      <c r="X320" s="17"/>
      <c r="Y320" s="17">
        <f t="shared" si="44"/>
        <v>0</v>
      </c>
      <c r="Z320" s="17"/>
      <c r="AA320" s="17"/>
      <c r="AB320" s="17"/>
      <c r="AC320" s="17"/>
      <c r="AD320" s="22"/>
      <c r="AE320" s="23"/>
      <c r="AF320" s="23"/>
      <c r="AG320" s="23">
        <v>11.25</v>
      </c>
      <c r="AH320" s="23"/>
      <c r="AI320" s="23"/>
      <c r="AJ320" s="23"/>
      <c r="AK320" s="23"/>
      <c r="AL320" s="23"/>
      <c r="AM320" s="24" t="s">
        <v>1915</v>
      </c>
      <c r="AN320" s="24" t="s">
        <v>1916</v>
      </c>
      <c r="AO320" s="24" t="s">
        <v>1917</v>
      </c>
      <c r="AP320" s="24" t="s">
        <v>1918</v>
      </c>
      <c r="AQ320" s="27" t="s">
        <v>1918</v>
      </c>
      <c r="AR320" s="28"/>
    </row>
    <row r="321" ht="18" customHeight="1" spans="1:44">
      <c r="A321" s="15">
        <v>18308</v>
      </c>
      <c r="B321" s="16" t="s">
        <v>1919</v>
      </c>
      <c r="C321" s="16" t="s">
        <v>1920</v>
      </c>
      <c r="D321" s="16" t="s">
        <v>1920</v>
      </c>
      <c r="E321" s="16" t="s">
        <v>42</v>
      </c>
      <c r="F321" s="16"/>
      <c r="G321" s="16"/>
      <c r="H321" s="16"/>
      <c r="I321" s="17">
        <f t="shared" si="36"/>
        <v>0</v>
      </c>
      <c r="J321" s="17">
        <f t="shared" si="37"/>
        <v>0</v>
      </c>
      <c r="K321" s="17">
        <f t="shared" si="38"/>
        <v>0</v>
      </c>
      <c r="L321" s="17">
        <f t="shared" si="39"/>
        <v>0</v>
      </c>
      <c r="M321" s="17">
        <f t="shared" si="40"/>
        <v>0</v>
      </c>
      <c r="N321" s="17"/>
      <c r="O321" s="17"/>
      <c r="P321" s="17">
        <f t="shared" si="41"/>
        <v>11.25</v>
      </c>
      <c r="Q321" s="17">
        <v>11.25</v>
      </c>
      <c r="R321" s="17"/>
      <c r="S321" s="17"/>
      <c r="T321" s="17"/>
      <c r="U321" s="17">
        <f t="shared" si="42"/>
        <v>0</v>
      </c>
      <c r="V321" s="17">
        <f t="shared" si="43"/>
        <v>0</v>
      </c>
      <c r="W321" s="17"/>
      <c r="X321" s="17"/>
      <c r="Y321" s="17">
        <f t="shared" si="44"/>
        <v>0</v>
      </c>
      <c r="Z321" s="17"/>
      <c r="AA321" s="17"/>
      <c r="AB321" s="17"/>
      <c r="AC321" s="17"/>
      <c r="AD321" s="22"/>
      <c r="AE321" s="23"/>
      <c r="AF321" s="23"/>
      <c r="AG321" s="23">
        <v>11.25</v>
      </c>
      <c r="AH321" s="23"/>
      <c r="AI321" s="23"/>
      <c r="AJ321" s="23"/>
      <c r="AK321" s="23"/>
      <c r="AL321" s="23"/>
      <c r="AM321" s="24" t="s">
        <v>1921</v>
      </c>
      <c r="AN321" s="24" t="s">
        <v>1922</v>
      </c>
      <c r="AO321" s="24" t="s">
        <v>1923</v>
      </c>
      <c r="AP321" s="24" t="s">
        <v>1924</v>
      </c>
      <c r="AQ321" s="27" t="s">
        <v>1924</v>
      </c>
      <c r="AR321" s="28"/>
    </row>
    <row r="322" ht="18" customHeight="1" spans="1:44">
      <c r="A322" s="15">
        <v>18309</v>
      </c>
      <c r="B322" s="16" t="s">
        <v>1925</v>
      </c>
      <c r="C322" s="16" t="s">
        <v>1926</v>
      </c>
      <c r="D322" s="16" t="s">
        <v>1926</v>
      </c>
      <c r="E322" s="16" t="s">
        <v>42</v>
      </c>
      <c r="F322" s="16"/>
      <c r="G322" s="16"/>
      <c r="H322" s="16"/>
      <c r="I322" s="17">
        <f t="shared" si="36"/>
        <v>0</v>
      </c>
      <c r="J322" s="17">
        <f t="shared" si="37"/>
        <v>0</v>
      </c>
      <c r="K322" s="17">
        <f t="shared" si="38"/>
        <v>0</v>
      </c>
      <c r="L322" s="17">
        <f t="shared" si="39"/>
        <v>0</v>
      </c>
      <c r="M322" s="17">
        <f t="shared" si="40"/>
        <v>0</v>
      </c>
      <c r="N322" s="17"/>
      <c r="O322" s="17"/>
      <c r="P322" s="17">
        <f t="shared" si="41"/>
        <v>11.25</v>
      </c>
      <c r="Q322" s="17">
        <v>11.25</v>
      </c>
      <c r="R322" s="17"/>
      <c r="S322" s="17"/>
      <c r="T322" s="17"/>
      <c r="U322" s="17">
        <f t="shared" si="42"/>
        <v>0</v>
      </c>
      <c r="V322" s="17">
        <f t="shared" si="43"/>
        <v>0</v>
      </c>
      <c r="W322" s="17"/>
      <c r="X322" s="17"/>
      <c r="Y322" s="17">
        <f t="shared" si="44"/>
        <v>0</v>
      </c>
      <c r="Z322" s="17"/>
      <c r="AA322" s="17"/>
      <c r="AB322" s="17"/>
      <c r="AC322" s="17"/>
      <c r="AD322" s="22"/>
      <c r="AE322" s="23"/>
      <c r="AF322" s="23"/>
      <c r="AG322" s="23">
        <v>11.25</v>
      </c>
      <c r="AH322" s="23"/>
      <c r="AI322" s="23"/>
      <c r="AJ322" s="23"/>
      <c r="AK322" s="23"/>
      <c r="AL322" s="23"/>
      <c r="AM322" s="24" t="s">
        <v>1927</v>
      </c>
      <c r="AN322" s="24" t="s">
        <v>1928</v>
      </c>
      <c r="AO322" s="24" t="s">
        <v>1929</v>
      </c>
      <c r="AP322" s="24" t="s">
        <v>1930</v>
      </c>
      <c r="AQ322" s="27" t="s">
        <v>1930</v>
      </c>
      <c r="AR322" s="28"/>
    </row>
    <row r="323" ht="18" customHeight="1" spans="1:44">
      <c r="A323" s="15">
        <v>18310</v>
      </c>
      <c r="B323" s="16" t="s">
        <v>1931</v>
      </c>
      <c r="C323" s="16" t="s">
        <v>1932</v>
      </c>
      <c r="D323" s="16" t="s">
        <v>1932</v>
      </c>
      <c r="E323" s="16" t="s">
        <v>42</v>
      </c>
      <c r="F323" s="16"/>
      <c r="G323" s="16"/>
      <c r="H323" s="16"/>
      <c r="I323" s="17">
        <f t="shared" si="36"/>
        <v>0</v>
      </c>
      <c r="J323" s="17">
        <f t="shared" si="37"/>
        <v>0</v>
      </c>
      <c r="K323" s="17">
        <f t="shared" si="38"/>
        <v>0</v>
      </c>
      <c r="L323" s="17">
        <f t="shared" si="39"/>
        <v>0</v>
      </c>
      <c r="M323" s="17">
        <f t="shared" si="40"/>
        <v>0</v>
      </c>
      <c r="N323" s="17"/>
      <c r="O323" s="17"/>
      <c r="P323" s="17">
        <f t="shared" si="41"/>
        <v>11.25</v>
      </c>
      <c r="Q323" s="17">
        <v>11.25</v>
      </c>
      <c r="R323" s="17"/>
      <c r="S323" s="17"/>
      <c r="T323" s="17"/>
      <c r="U323" s="17">
        <f t="shared" si="42"/>
        <v>0</v>
      </c>
      <c r="V323" s="17">
        <f t="shared" si="43"/>
        <v>0</v>
      </c>
      <c r="W323" s="17"/>
      <c r="X323" s="17"/>
      <c r="Y323" s="17">
        <f t="shared" si="44"/>
        <v>0</v>
      </c>
      <c r="Z323" s="17"/>
      <c r="AA323" s="17"/>
      <c r="AB323" s="17"/>
      <c r="AC323" s="17"/>
      <c r="AD323" s="22"/>
      <c r="AE323" s="23"/>
      <c r="AF323" s="23"/>
      <c r="AG323" s="23">
        <v>11.25</v>
      </c>
      <c r="AH323" s="23"/>
      <c r="AI323" s="23"/>
      <c r="AJ323" s="23"/>
      <c r="AK323" s="23"/>
      <c r="AL323" s="23"/>
      <c r="AM323" s="24" t="s">
        <v>1933</v>
      </c>
      <c r="AN323" s="24" t="s">
        <v>1934</v>
      </c>
      <c r="AO323" s="24" t="s">
        <v>1935</v>
      </c>
      <c r="AP323" s="24" t="s">
        <v>1936</v>
      </c>
      <c r="AQ323" s="27" t="s">
        <v>1936</v>
      </c>
      <c r="AR323" s="28"/>
    </row>
    <row r="324" ht="18" customHeight="1" spans="1:44">
      <c r="A324" s="15">
        <v>18311</v>
      </c>
      <c r="B324" s="16" t="s">
        <v>1937</v>
      </c>
      <c r="C324" s="16" t="s">
        <v>1938</v>
      </c>
      <c r="D324" s="16" t="s">
        <v>1938</v>
      </c>
      <c r="E324" s="16" t="s">
        <v>42</v>
      </c>
      <c r="F324" s="16"/>
      <c r="G324" s="16"/>
      <c r="H324" s="16"/>
      <c r="I324" s="17">
        <f t="shared" si="36"/>
        <v>0</v>
      </c>
      <c r="J324" s="17">
        <f t="shared" si="37"/>
        <v>0</v>
      </c>
      <c r="K324" s="17">
        <f t="shared" si="38"/>
        <v>0</v>
      </c>
      <c r="L324" s="17">
        <f t="shared" si="39"/>
        <v>0</v>
      </c>
      <c r="M324" s="17">
        <f t="shared" si="40"/>
        <v>0</v>
      </c>
      <c r="N324" s="17"/>
      <c r="O324" s="17"/>
      <c r="P324" s="17">
        <f t="shared" si="41"/>
        <v>11.25</v>
      </c>
      <c r="Q324" s="17">
        <v>11.25</v>
      </c>
      <c r="R324" s="17"/>
      <c r="S324" s="17"/>
      <c r="T324" s="17"/>
      <c r="U324" s="17">
        <f t="shared" si="42"/>
        <v>0</v>
      </c>
      <c r="V324" s="17">
        <f t="shared" si="43"/>
        <v>0</v>
      </c>
      <c r="W324" s="17"/>
      <c r="X324" s="17"/>
      <c r="Y324" s="17">
        <f t="shared" si="44"/>
        <v>0</v>
      </c>
      <c r="Z324" s="17"/>
      <c r="AA324" s="17"/>
      <c r="AB324" s="17"/>
      <c r="AC324" s="17"/>
      <c r="AD324" s="22"/>
      <c r="AE324" s="23"/>
      <c r="AF324" s="23"/>
      <c r="AG324" s="23">
        <v>11.25</v>
      </c>
      <c r="AH324" s="23"/>
      <c r="AI324" s="23"/>
      <c r="AJ324" s="23"/>
      <c r="AK324" s="23"/>
      <c r="AL324" s="23"/>
      <c r="AM324" s="24" t="s">
        <v>1939</v>
      </c>
      <c r="AN324" s="24" t="s">
        <v>1940</v>
      </c>
      <c r="AO324" s="24" t="s">
        <v>1941</v>
      </c>
      <c r="AP324" s="24" t="s">
        <v>1942</v>
      </c>
      <c r="AQ324" s="27" t="s">
        <v>1942</v>
      </c>
      <c r="AR324" s="28"/>
    </row>
    <row r="325" ht="18" customHeight="1" spans="1:44">
      <c r="A325" s="15">
        <v>18312</v>
      </c>
      <c r="B325" s="16" t="s">
        <v>1943</v>
      </c>
      <c r="C325" s="16" t="s">
        <v>1944</v>
      </c>
      <c r="D325" s="16" t="s">
        <v>1944</v>
      </c>
      <c r="E325" s="16" t="s">
        <v>42</v>
      </c>
      <c r="F325" s="16"/>
      <c r="G325" s="16"/>
      <c r="H325" s="16"/>
      <c r="I325" s="17">
        <f t="shared" si="36"/>
        <v>0</v>
      </c>
      <c r="J325" s="17">
        <f t="shared" si="37"/>
        <v>0</v>
      </c>
      <c r="K325" s="17">
        <f t="shared" si="38"/>
        <v>0</v>
      </c>
      <c r="L325" s="17">
        <f t="shared" si="39"/>
        <v>0</v>
      </c>
      <c r="M325" s="17">
        <f t="shared" si="40"/>
        <v>0</v>
      </c>
      <c r="N325" s="17"/>
      <c r="O325" s="17"/>
      <c r="P325" s="17">
        <f t="shared" si="41"/>
        <v>11.25</v>
      </c>
      <c r="Q325" s="17">
        <v>11.25</v>
      </c>
      <c r="R325" s="17"/>
      <c r="S325" s="17"/>
      <c r="T325" s="17"/>
      <c r="U325" s="17">
        <f t="shared" si="42"/>
        <v>0</v>
      </c>
      <c r="V325" s="17">
        <f t="shared" si="43"/>
        <v>0</v>
      </c>
      <c r="W325" s="17"/>
      <c r="X325" s="17"/>
      <c r="Y325" s="17">
        <f t="shared" si="44"/>
        <v>0</v>
      </c>
      <c r="Z325" s="17"/>
      <c r="AA325" s="17"/>
      <c r="AB325" s="17"/>
      <c r="AC325" s="17"/>
      <c r="AD325" s="22"/>
      <c r="AE325" s="23"/>
      <c r="AF325" s="23"/>
      <c r="AG325" s="23">
        <v>11.25</v>
      </c>
      <c r="AH325" s="23"/>
      <c r="AI325" s="23"/>
      <c r="AJ325" s="23"/>
      <c r="AK325" s="23"/>
      <c r="AL325" s="23"/>
      <c r="AM325" s="24" t="s">
        <v>1945</v>
      </c>
      <c r="AN325" s="24" t="s">
        <v>1946</v>
      </c>
      <c r="AO325" s="24" t="s">
        <v>1947</v>
      </c>
      <c r="AP325" s="24" t="s">
        <v>1948</v>
      </c>
      <c r="AQ325" s="27" t="s">
        <v>1948</v>
      </c>
      <c r="AR325" s="28"/>
    </row>
    <row r="326" ht="18" customHeight="1" spans="1:44">
      <c r="A326" s="15">
        <v>18313</v>
      </c>
      <c r="B326" s="16" t="s">
        <v>1949</v>
      </c>
      <c r="C326" s="16" t="s">
        <v>1950</v>
      </c>
      <c r="D326" s="16" t="s">
        <v>1950</v>
      </c>
      <c r="E326" s="16" t="s">
        <v>42</v>
      </c>
      <c r="F326" s="16"/>
      <c r="G326" s="16"/>
      <c r="H326" s="16"/>
      <c r="I326" s="17">
        <f t="shared" si="36"/>
        <v>0</v>
      </c>
      <c r="J326" s="17">
        <f t="shared" si="37"/>
        <v>0</v>
      </c>
      <c r="K326" s="17">
        <f t="shared" si="38"/>
        <v>0</v>
      </c>
      <c r="L326" s="17">
        <f t="shared" si="39"/>
        <v>0</v>
      </c>
      <c r="M326" s="17">
        <f t="shared" si="40"/>
        <v>0</v>
      </c>
      <c r="N326" s="17"/>
      <c r="O326" s="17"/>
      <c r="P326" s="17">
        <f t="shared" si="41"/>
        <v>11.25</v>
      </c>
      <c r="Q326" s="17">
        <v>11.25</v>
      </c>
      <c r="R326" s="17"/>
      <c r="S326" s="17"/>
      <c r="T326" s="17"/>
      <c r="U326" s="17">
        <f t="shared" si="42"/>
        <v>0</v>
      </c>
      <c r="V326" s="17">
        <f t="shared" si="43"/>
        <v>0</v>
      </c>
      <c r="W326" s="17"/>
      <c r="X326" s="17"/>
      <c r="Y326" s="17">
        <f t="shared" si="44"/>
        <v>0</v>
      </c>
      <c r="Z326" s="17"/>
      <c r="AA326" s="17"/>
      <c r="AB326" s="17"/>
      <c r="AC326" s="17"/>
      <c r="AD326" s="22"/>
      <c r="AE326" s="23"/>
      <c r="AF326" s="23"/>
      <c r="AG326" s="23">
        <v>11.25</v>
      </c>
      <c r="AH326" s="23"/>
      <c r="AI326" s="23"/>
      <c r="AJ326" s="23"/>
      <c r="AK326" s="23"/>
      <c r="AL326" s="23"/>
      <c r="AM326" s="24" t="s">
        <v>1951</v>
      </c>
      <c r="AN326" s="24" t="s">
        <v>1952</v>
      </c>
      <c r="AO326" s="24" t="s">
        <v>1953</v>
      </c>
      <c r="AP326" s="24" t="s">
        <v>1954</v>
      </c>
      <c r="AQ326" s="27" t="s">
        <v>1954</v>
      </c>
      <c r="AR326" s="28"/>
    </row>
    <row r="327" ht="18" customHeight="1" spans="1:44">
      <c r="A327" s="15">
        <v>18314</v>
      </c>
      <c r="B327" s="16" t="s">
        <v>1955</v>
      </c>
      <c r="C327" s="16" t="s">
        <v>1956</v>
      </c>
      <c r="D327" s="16" t="s">
        <v>1956</v>
      </c>
      <c r="E327" s="16" t="s">
        <v>42</v>
      </c>
      <c r="F327" s="16"/>
      <c r="G327" s="16"/>
      <c r="H327" s="16"/>
      <c r="I327" s="17">
        <f t="shared" si="36"/>
        <v>0</v>
      </c>
      <c r="J327" s="17">
        <f t="shared" si="37"/>
        <v>0</v>
      </c>
      <c r="K327" s="17">
        <f t="shared" si="38"/>
        <v>0</v>
      </c>
      <c r="L327" s="17">
        <f t="shared" si="39"/>
        <v>0</v>
      </c>
      <c r="M327" s="17">
        <f t="shared" si="40"/>
        <v>0</v>
      </c>
      <c r="N327" s="17"/>
      <c r="O327" s="17"/>
      <c r="P327" s="17">
        <f t="shared" si="41"/>
        <v>11.25</v>
      </c>
      <c r="Q327" s="17">
        <v>11.25</v>
      </c>
      <c r="R327" s="17"/>
      <c r="S327" s="17"/>
      <c r="T327" s="17"/>
      <c r="U327" s="17">
        <f t="shared" si="42"/>
        <v>0</v>
      </c>
      <c r="V327" s="17">
        <f t="shared" si="43"/>
        <v>0</v>
      </c>
      <c r="W327" s="17"/>
      <c r="X327" s="17"/>
      <c r="Y327" s="17">
        <f t="shared" si="44"/>
        <v>0</v>
      </c>
      <c r="Z327" s="17"/>
      <c r="AA327" s="17"/>
      <c r="AB327" s="17"/>
      <c r="AC327" s="17"/>
      <c r="AD327" s="22"/>
      <c r="AE327" s="23"/>
      <c r="AF327" s="23"/>
      <c r="AG327" s="23">
        <v>11.25</v>
      </c>
      <c r="AH327" s="23"/>
      <c r="AI327" s="23"/>
      <c r="AJ327" s="23"/>
      <c r="AK327" s="23"/>
      <c r="AL327" s="23"/>
      <c r="AM327" s="24" t="s">
        <v>1957</v>
      </c>
      <c r="AN327" s="24" t="s">
        <v>1958</v>
      </c>
      <c r="AO327" s="24" t="s">
        <v>1959</v>
      </c>
      <c r="AP327" s="24" t="s">
        <v>1960</v>
      </c>
      <c r="AQ327" s="27" t="s">
        <v>1960</v>
      </c>
      <c r="AR327" s="28"/>
    </row>
    <row r="328" ht="18" customHeight="1" spans="1:44">
      <c r="A328" s="15">
        <v>18315</v>
      </c>
      <c r="B328" s="16" t="s">
        <v>1961</v>
      </c>
      <c r="C328" s="16" t="s">
        <v>1962</v>
      </c>
      <c r="D328" s="16" t="s">
        <v>1962</v>
      </c>
      <c r="E328" s="16" t="s">
        <v>42</v>
      </c>
      <c r="F328" s="16"/>
      <c r="G328" s="16"/>
      <c r="H328" s="16"/>
      <c r="I328" s="17">
        <f t="shared" ref="I328:I391" si="45">(ROUND(((ROUND(Q328,2)+ROUND(R328,2)+ROUND(S328,2))*(ROUND(T328,2))),2))+(ROUND(((ROUND(Z328,2)+ROUND(AA328,2)+ROUND(AB328,2))*(ROUND(AC328,2))),2))</f>
        <v>0</v>
      </c>
      <c r="J328" s="17">
        <f t="shared" ref="J328:J391" si="46">ROUND(((ROUND(Q328,2)+ROUND(R328,2)+ROUND(S328,2))*(ROUND(T328,2))),2)</f>
        <v>0</v>
      </c>
      <c r="K328" s="17">
        <f t="shared" ref="K328:K391" si="47">ROUND(((ROUND(Z328,2)+ROUND(AA328,2)+ROUND(AB328,2))*(ROUND(AC328,2))),2)</f>
        <v>0</v>
      </c>
      <c r="L328" s="17">
        <f t="shared" ref="L328:L391" si="48">ROUND(((ROUND(Q328,2)+ROUND(R328,2)+ROUND(S328,2))*(ROUND(T328,2))),2)</f>
        <v>0</v>
      </c>
      <c r="M328" s="17">
        <f t="shared" ref="M328:M391" si="49">ROUND(N328,2)+ROUND(O328,2)</f>
        <v>0</v>
      </c>
      <c r="N328" s="17"/>
      <c r="O328" s="17"/>
      <c r="P328" s="17">
        <f t="shared" ref="P328:P391" si="50">ROUND(Q328,2)+ROUND(R328,2)+ROUND(S328,2)</f>
        <v>11.25</v>
      </c>
      <c r="Q328" s="17">
        <v>11.25</v>
      </c>
      <c r="R328" s="17"/>
      <c r="S328" s="17"/>
      <c r="T328" s="17"/>
      <c r="U328" s="17">
        <f t="shared" ref="U328:U391" si="51">ROUND(((ROUND(Z328,2)+ROUND(AA328,2)+ROUND(AB328,2))*(ROUND(AC328,2))),2)</f>
        <v>0</v>
      </c>
      <c r="V328" s="17">
        <f t="shared" ref="V328:V391" si="52">ROUND(W328,2)+ROUND(X328,2)</f>
        <v>0</v>
      </c>
      <c r="W328" s="17"/>
      <c r="X328" s="17"/>
      <c r="Y328" s="17">
        <f t="shared" ref="Y328:Y391" si="53">ROUND(Z328,2)+ROUND(AA328,2)+ROUND(AB328,2)</f>
        <v>0</v>
      </c>
      <c r="Z328" s="17"/>
      <c r="AA328" s="17"/>
      <c r="AB328" s="17"/>
      <c r="AC328" s="17"/>
      <c r="AD328" s="22"/>
      <c r="AE328" s="23"/>
      <c r="AF328" s="23"/>
      <c r="AG328" s="23">
        <v>11.25</v>
      </c>
      <c r="AH328" s="23"/>
      <c r="AI328" s="23"/>
      <c r="AJ328" s="23"/>
      <c r="AK328" s="23"/>
      <c r="AL328" s="23"/>
      <c r="AM328" s="24" t="s">
        <v>1963</v>
      </c>
      <c r="AN328" s="24" t="s">
        <v>1964</v>
      </c>
      <c r="AO328" s="24" t="s">
        <v>1965</v>
      </c>
      <c r="AP328" s="24" t="s">
        <v>1966</v>
      </c>
      <c r="AQ328" s="27" t="s">
        <v>1966</v>
      </c>
      <c r="AR328" s="28"/>
    </row>
    <row r="329" ht="18" customHeight="1" spans="1:44">
      <c r="A329" s="15">
        <v>18316</v>
      </c>
      <c r="B329" s="16" t="s">
        <v>1967</v>
      </c>
      <c r="C329" s="16" t="s">
        <v>1968</v>
      </c>
      <c r="D329" s="16" t="s">
        <v>1968</v>
      </c>
      <c r="E329" s="16" t="s">
        <v>42</v>
      </c>
      <c r="F329" s="16"/>
      <c r="G329" s="16"/>
      <c r="H329" s="16"/>
      <c r="I329" s="17">
        <f t="shared" si="45"/>
        <v>54</v>
      </c>
      <c r="J329" s="17">
        <f t="shared" si="46"/>
        <v>54</v>
      </c>
      <c r="K329" s="17">
        <f t="shared" si="47"/>
        <v>0</v>
      </c>
      <c r="L329" s="17">
        <f t="shared" si="48"/>
        <v>54</v>
      </c>
      <c r="M329" s="17">
        <f t="shared" si="49"/>
        <v>4.8</v>
      </c>
      <c r="N329" s="17">
        <v>4.8</v>
      </c>
      <c r="O329" s="17"/>
      <c r="P329" s="17">
        <f t="shared" si="50"/>
        <v>11.25</v>
      </c>
      <c r="Q329" s="17">
        <v>11.25</v>
      </c>
      <c r="R329" s="17"/>
      <c r="S329" s="17"/>
      <c r="T329" s="17">
        <v>4.8</v>
      </c>
      <c r="U329" s="17">
        <f t="shared" si="51"/>
        <v>0</v>
      </c>
      <c r="V329" s="17">
        <f t="shared" si="52"/>
        <v>0</v>
      </c>
      <c r="W329" s="17"/>
      <c r="X329" s="17"/>
      <c r="Y329" s="17">
        <f t="shared" si="53"/>
        <v>0</v>
      </c>
      <c r="Z329" s="17"/>
      <c r="AA329" s="17"/>
      <c r="AB329" s="17"/>
      <c r="AC329" s="17"/>
      <c r="AD329" s="22"/>
      <c r="AE329" s="23"/>
      <c r="AF329" s="23"/>
      <c r="AG329" s="23">
        <v>11.25</v>
      </c>
      <c r="AH329" s="23">
        <v>4.8</v>
      </c>
      <c r="AI329" s="23">
        <v>54</v>
      </c>
      <c r="AJ329" s="23"/>
      <c r="AK329" s="23">
        <v>54</v>
      </c>
      <c r="AL329" s="23">
        <v>54</v>
      </c>
      <c r="AM329" s="24" t="s">
        <v>1969</v>
      </c>
      <c r="AN329" s="24" t="s">
        <v>1970</v>
      </c>
      <c r="AO329" s="24" t="s">
        <v>1971</v>
      </c>
      <c r="AP329" s="24" t="s">
        <v>1972</v>
      </c>
      <c r="AQ329" s="27" t="s">
        <v>1972</v>
      </c>
      <c r="AR329" s="28"/>
    </row>
    <row r="330" ht="18" customHeight="1" spans="1:44">
      <c r="A330" s="15">
        <v>18317</v>
      </c>
      <c r="B330" s="16" t="s">
        <v>1973</v>
      </c>
      <c r="C330" s="16" t="s">
        <v>1974</v>
      </c>
      <c r="D330" s="16" t="s">
        <v>1974</v>
      </c>
      <c r="E330" s="16" t="s">
        <v>42</v>
      </c>
      <c r="F330" s="16"/>
      <c r="G330" s="16"/>
      <c r="H330" s="16"/>
      <c r="I330" s="17">
        <f t="shared" si="45"/>
        <v>32.63</v>
      </c>
      <c r="J330" s="17">
        <f t="shared" si="46"/>
        <v>32.63</v>
      </c>
      <c r="K330" s="17">
        <f t="shared" si="47"/>
        <v>0</v>
      </c>
      <c r="L330" s="17">
        <f t="shared" si="48"/>
        <v>32.63</v>
      </c>
      <c r="M330" s="17">
        <f t="shared" si="49"/>
        <v>2.9</v>
      </c>
      <c r="N330" s="17">
        <v>2.9</v>
      </c>
      <c r="O330" s="17"/>
      <c r="P330" s="17">
        <f t="shared" si="50"/>
        <v>11.25</v>
      </c>
      <c r="Q330" s="17">
        <v>11.25</v>
      </c>
      <c r="R330" s="17"/>
      <c r="S330" s="17"/>
      <c r="T330" s="17">
        <v>2.9</v>
      </c>
      <c r="U330" s="17">
        <f t="shared" si="51"/>
        <v>0</v>
      </c>
      <c r="V330" s="17">
        <f t="shared" si="52"/>
        <v>0</v>
      </c>
      <c r="W330" s="17"/>
      <c r="X330" s="17"/>
      <c r="Y330" s="17">
        <f t="shared" si="53"/>
        <v>0</v>
      </c>
      <c r="Z330" s="17"/>
      <c r="AA330" s="17"/>
      <c r="AB330" s="17"/>
      <c r="AC330" s="17"/>
      <c r="AD330" s="22"/>
      <c r="AE330" s="23"/>
      <c r="AF330" s="23"/>
      <c r="AG330" s="23">
        <v>11.25</v>
      </c>
      <c r="AH330" s="23">
        <v>2.9</v>
      </c>
      <c r="AI330" s="23">
        <v>32.63</v>
      </c>
      <c r="AJ330" s="23"/>
      <c r="AK330" s="23">
        <v>32.63</v>
      </c>
      <c r="AL330" s="23">
        <v>32.63</v>
      </c>
      <c r="AM330" s="24" t="s">
        <v>1975</v>
      </c>
      <c r="AN330" s="24" t="s">
        <v>1976</v>
      </c>
      <c r="AO330" s="24" t="s">
        <v>1977</v>
      </c>
      <c r="AP330" s="24" t="s">
        <v>1978</v>
      </c>
      <c r="AQ330" s="27" t="s">
        <v>1978</v>
      </c>
      <c r="AR330" s="28"/>
    </row>
    <row r="331" ht="18" customHeight="1" spans="1:44">
      <c r="A331" s="15">
        <v>18318</v>
      </c>
      <c r="B331" s="16" t="s">
        <v>1979</v>
      </c>
      <c r="C331" s="16" t="s">
        <v>1980</v>
      </c>
      <c r="D331" s="16" t="s">
        <v>1980</v>
      </c>
      <c r="E331" s="16" t="s">
        <v>42</v>
      </c>
      <c r="F331" s="16"/>
      <c r="G331" s="16"/>
      <c r="H331" s="16"/>
      <c r="I331" s="17">
        <f t="shared" si="45"/>
        <v>54</v>
      </c>
      <c r="J331" s="17">
        <f t="shared" si="46"/>
        <v>54</v>
      </c>
      <c r="K331" s="17">
        <f t="shared" si="47"/>
        <v>0</v>
      </c>
      <c r="L331" s="17">
        <f t="shared" si="48"/>
        <v>54</v>
      </c>
      <c r="M331" s="17">
        <f t="shared" si="49"/>
        <v>4.8</v>
      </c>
      <c r="N331" s="17">
        <v>4.8</v>
      </c>
      <c r="O331" s="17"/>
      <c r="P331" s="17">
        <f t="shared" si="50"/>
        <v>11.25</v>
      </c>
      <c r="Q331" s="17">
        <v>11.25</v>
      </c>
      <c r="R331" s="17"/>
      <c r="S331" s="17"/>
      <c r="T331" s="17">
        <v>4.8</v>
      </c>
      <c r="U331" s="17">
        <f t="shared" si="51"/>
        <v>0</v>
      </c>
      <c r="V331" s="17">
        <f t="shared" si="52"/>
        <v>0</v>
      </c>
      <c r="W331" s="17"/>
      <c r="X331" s="17"/>
      <c r="Y331" s="17">
        <f t="shared" si="53"/>
        <v>0</v>
      </c>
      <c r="Z331" s="17"/>
      <c r="AA331" s="17"/>
      <c r="AB331" s="17"/>
      <c r="AC331" s="17"/>
      <c r="AD331" s="22"/>
      <c r="AE331" s="23"/>
      <c r="AF331" s="23"/>
      <c r="AG331" s="23">
        <v>11.25</v>
      </c>
      <c r="AH331" s="23">
        <v>4.8</v>
      </c>
      <c r="AI331" s="23">
        <v>54</v>
      </c>
      <c r="AJ331" s="23"/>
      <c r="AK331" s="23">
        <v>54</v>
      </c>
      <c r="AL331" s="23">
        <v>54</v>
      </c>
      <c r="AM331" s="24" t="s">
        <v>1981</v>
      </c>
      <c r="AN331" s="24" t="s">
        <v>1982</v>
      </c>
      <c r="AO331" s="24" t="s">
        <v>1983</v>
      </c>
      <c r="AP331" s="24" t="s">
        <v>1984</v>
      </c>
      <c r="AQ331" s="27" t="s">
        <v>1984</v>
      </c>
      <c r="AR331" s="28"/>
    </row>
    <row r="332" ht="18" customHeight="1" spans="1:44">
      <c r="A332" s="15">
        <v>18319</v>
      </c>
      <c r="B332" s="16" t="s">
        <v>1985</v>
      </c>
      <c r="C332" s="16" t="s">
        <v>1986</v>
      </c>
      <c r="D332" s="16" t="s">
        <v>1986</v>
      </c>
      <c r="E332" s="16" t="s">
        <v>42</v>
      </c>
      <c r="F332" s="16"/>
      <c r="G332" s="16"/>
      <c r="H332" s="16"/>
      <c r="I332" s="17">
        <f t="shared" si="45"/>
        <v>0</v>
      </c>
      <c r="J332" s="17">
        <f t="shared" si="46"/>
        <v>0</v>
      </c>
      <c r="K332" s="17">
        <f t="shared" si="47"/>
        <v>0</v>
      </c>
      <c r="L332" s="17">
        <f t="shared" si="48"/>
        <v>0</v>
      </c>
      <c r="M332" s="17">
        <f t="shared" si="49"/>
        <v>0</v>
      </c>
      <c r="N332" s="17"/>
      <c r="O332" s="17"/>
      <c r="P332" s="17">
        <f t="shared" si="50"/>
        <v>11.25</v>
      </c>
      <c r="Q332" s="17">
        <v>11.25</v>
      </c>
      <c r="R332" s="17"/>
      <c r="S332" s="17"/>
      <c r="T332" s="17"/>
      <c r="U332" s="17">
        <f t="shared" si="51"/>
        <v>0</v>
      </c>
      <c r="V332" s="17">
        <f t="shared" si="52"/>
        <v>0</v>
      </c>
      <c r="W332" s="17"/>
      <c r="X332" s="17"/>
      <c r="Y332" s="17">
        <f t="shared" si="53"/>
        <v>0</v>
      </c>
      <c r="Z332" s="17"/>
      <c r="AA332" s="17"/>
      <c r="AB332" s="17"/>
      <c r="AC332" s="17"/>
      <c r="AD332" s="22"/>
      <c r="AE332" s="23"/>
      <c r="AF332" s="23"/>
      <c r="AG332" s="23">
        <v>11.25</v>
      </c>
      <c r="AH332" s="23"/>
      <c r="AI332" s="23"/>
      <c r="AJ332" s="23"/>
      <c r="AK332" s="23"/>
      <c r="AL332" s="23"/>
      <c r="AM332" s="24" t="s">
        <v>1987</v>
      </c>
      <c r="AN332" s="24" t="s">
        <v>1988</v>
      </c>
      <c r="AO332" s="24" t="s">
        <v>1989</v>
      </c>
      <c r="AP332" s="24" t="s">
        <v>1990</v>
      </c>
      <c r="AQ332" s="27" t="s">
        <v>1990</v>
      </c>
      <c r="AR332" s="28"/>
    </row>
    <row r="333" ht="18" customHeight="1" spans="1:44">
      <c r="A333" s="15">
        <v>18320</v>
      </c>
      <c r="B333" s="16" t="s">
        <v>1991</v>
      </c>
      <c r="C333" s="16" t="s">
        <v>1992</v>
      </c>
      <c r="D333" s="16" t="s">
        <v>1992</v>
      </c>
      <c r="E333" s="16" t="s">
        <v>42</v>
      </c>
      <c r="F333" s="16"/>
      <c r="G333" s="16"/>
      <c r="H333" s="16"/>
      <c r="I333" s="17">
        <f t="shared" si="45"/>
        <v>10098</v>
      </c>
      <c r="J333" s="17">
        <f t="shared" si="46"/>
        <v>10098</v>
      </c>
      <c r="K333" s="17">
        <f t="shared" si="47"/>
        <v>0</v>
      </c>
      <c r="L333" s="17">
        <f t="shared" si="48"/>
        <v>10098</v>
      </c>
      <c r="M333" s="17">
        <f t="shared" si="49"/>
        <v>897.6</v>
      </c>
      <c r="N333" s="17">
        <v>897.6</v>
      </c>
      <c r="O333" s="17"/>
      <c r="P333" s="17">
        <f t="shared" si="50"/>
        <v>11.25</v>
      </c>
      <c r="Q333" s="17">
        <v>11.25</v>
      </c>
      <c r="R333" s="17"/>
      <c r="S333" s="17"/>
      <c r="T333" s="17">
        <v>897.6</v>
      </c>
      <c r="U333" s="17">
        <f t="shared" si="51"/>
        <v>0</v>
      </c>
      <c r="V333" s="17">
        <f t="shared" si="52"/>
        <v>0</v>
      </c>
      <c r="W333" s="17"/>
      <c r="X333" s="17"/>
      <c r="Y333" s="17">
        <f t="shared" si="53"/>
        <v>0</v>
      </c>
      <c r="Z333" s="17"/>
      <c r="AA333" s="17"/>
      <c r="AB333" s="17"/>
      <c r="AC333" s="17"/>
      <c r="AD333" s="22"/>
      <c r="AE333" s="23"/>
      <c r="AF333" s="23"/>
      <c r="AG333" s="23">
        <v>11.25</v>
      </c>
      <c r="AH333" s="23">
        <v>897.6</v>
      </c>
      <c r="AI333" s="23">
        <v>10098</v>
      </c>
      <c r="AJ333" s="23"/>
      <c r="AK333" s="23">
        <v>10098</v>
      </c>
      <c r="AL333" s="23">
        <v>10098</v>
      </c>
      <c r="AM333" s="24" t="s">
        <v>1993</v>
      </c>
      <c r="AN333" s="24" t="s">
        <v>1994</v>
      </c>
      <c r="AO333" s="24" t="s">
        <v>1995</v>
      </c>
      <c r="AP333" s="24" t="s">
        <v>1996</v>
      </c>
      <c r="AQ333" s="27" t="s">
        <v>1996</v>
      </c>
      <c r="AR333" s="28"/>
    </row>
    <row r="334" ht="18" customHeight="1" spans="1:44">
      <c r="A334" s="15">
        <v>18321</v>
      </c>
      <c r="B334" s="16" t="s">
        <v>1997</v>
      </c>
      <c r="C334" s="16" t="s">
        <v>1998</v>
      </c>
      <c r="D334" s="16" t="s">
        <v>1998</v>
      </c>
      <c r="E334" s="16" t="s">
        <v>42</v>
      </c>
      <c r="F334" s="16"/>
      <c r="G334" s="16"/>
      <c r="H334" s="16"/>
      <c r="I334" s="17">
        <f t="shared" si="45"/>
        <v>0</v>
      </c>
      <c r="J334" s="17">
        <f t="shared" si="46"/>
        <v>0</v>
      </c>
      <c r="K334" s="17">
        <f t="shared" si="47"/>
        <v>0</v>
      </c>
      <c r="L334" s="17">
        <f t="shared" si="48"/>
        <v>0</v>
      </c>
      <c r="M334" s="17">
        <f t="shared" si="49"/>
        <v>0</v>
      </c>
      <c r="N334" s="17"/>
      <c r="O334" s="17"/>
      <c r="P334" s="17">
        <f t="shared" si="50"/>
        <v>11.25</v>
      </c>
      <c r="Q334" s="17">
        <v>11.25</v>
      </c>
      <c r="R334" s="17"/>
      <c r="S334" s="17"/>
      <c r="T334" s="17"/>
      <c r="U334" s="17">
        <f t="shared" si="51"/>
        <v>0</v>
      </c>
      <c r="V334" s="17">
        <f t="shared" si="52"/>
        <v>0</v>
      </c>
      <c r="W334" s="17"/>
      <c r="X334" s="17"/>
      <c r="Y334" s="17">
        <f t="shared" si="53"/>
        <v>0</v>
      </c>
      <c r="Z334" s="17"/>
      <c r="AA334" s="17"/>
      <c r="AB334" s="17"/>
      <c r="AC334" s="17"/>
      <c r="AD334" s="22"/>
      <c r="AE334" s="23"/>
      <c r="AF334" s="23"/>
      <c r="AG334" s="23">
        <v>11.25</v>
      </c>
      <c r="AH334" s="23"/>
      <c r="AI334" s="23"/>
      <c r="AJ334" s="23"/>
      <c r="AK334" s="23"/>
      <c r="AL334" s="23"/>
      <c r="AM334" s="24" t="s">
        <v>1999</v>
      </c>
      <c r="AN334" s="24" t="s">
        <v>2000</v>
      </c>
      <c r="AO334" s="24" t="s">
        <v>2001</v>
      </c>
      <c r="AP334" s="24" t="s">
        <v>2002</v>
      </c>
      <c r="AQ334" s="27" t="s">
        <v>2002</v>
      </c>
      <c r="AR334" s="28"/>
    </row>
    <row r="335" ht="18" customHeight="1" spans="1:44">
      <c r="A335" s="15">
        <v>18322</v>
      </c>
      <c r="B335" s="16" t="s">
        <v>2003</v>
      </c>
      <c r="C335" s="16" t="s">
        <v>2004</v>
      </c>
      <c r="D335" s="16" t="s">
        <v>2004</v>
      </c>
      <c r="E335" s="16" t="s">
        <v>42</v>
      </c>
      <c r="F335" s="16"/>
      <c r="G335" s="16"/>
      <c r="H335" s="16"/>
      <c r="I335" s="17">
        <f t="shared" si="45"/>
        <v>0</v>
      </c>
      <c r="J335" s="17">
        <f t="shared" si="46"/>
        <v>0</v>
      </c>
      <c r="K335" s="17">
        <f t="shared" si="47"/>
        <v>0</v>
      </c>
      <c r="L335" s="17">
        <f t="shared" si="48"/>
        <v>0</v>
      </c>
      <c r="M335" s="17">
        <f t="shared" si="49"/>
        <v>0</v>
      </c>
      <c r="N335" s="17"/>
      <c r="O335" s="17"/>
      <c r="P335" s="17">
        <f t="shared" si="50"/>
        <v>11.25</v>
      </c>
      <c r="Q335" s="17">
        <v>11.25</v>
      </c>
      <c r="R335" s="17"/>
      <c r="S335" s="17"/>
      <c r="T335" s="17"/>
      <c r="U335" s="17">
        <f t="shared" si="51"/>
        <v>0</v>
      </c>
      <c r="V335" s="17">
        <f t="shared" si="52"/>
        <v>0</v>
      </c>
      <c r="W335" s="17"/>
      <c r="X335" s="17"/>
      <c r="Y335" s="17">
        <f t="shared" si="53"/>
        <v>0</v>
      </c>
      <c r="Z335" s="17"/>
      <c r="AA335" s="17"/>
      <c r="AB335" s="17"/>
      <c r="AC335" s="17"/>
      <c r="AD335" s="22"/>
      <c r="AE335" s="23"/>
      <c r="AF335" s="23"/>
      <c r="AG335" s="23">
        <v>11.25</v>
      </c>
      <c r="AH335" s="23"/>
      <c r="AI335" s="23"/>
      <c r="AJ335" s="23"/>
      <c r="AK335" s="23"/>
      <c r="AL335" s="23"/>
      <c r="AM335" s="24" t="s">
        <v>2005</v>
      </c>
      <c r="AN335" s="24" t="s">
        <v>2006</v>
      </c>
      <c r="AO335" s="24" t="s">
        <v>2007</v>
      </c>
      <c r="AP335" s="24" t="s">
        <v>2008</v>
      </c>
      <c r="AQ335" s="27" t="s">
        <v>2008</v>
      </c>
      <c r="AR335" s="28"/>
    </row>
    <row r="336" ht="18" customHeight="1" spans="1:44">
      <c r="A336" s="15">
        <v>18323</v>
      </c>
      <c r="B336" s="16" t="s">
        <v>2009</v>
      </c>
      <c r="C336" s="16" t="s">
        <v>2010</v>
      </c>
      <c r="D336" s="16" t="s">
        <v>2010</v>
      </c>
      <c r="E336" s="16" t="s">
        <v>42</v>
      </c>
      <c r="F336" s="16"/>
      <c r="G336" s="16"/>
      <c r="H336" s="16"/>
      <c r="I336" s="17">
        <f t="shared" si="45"/>
        <v>0</v>
      </c>
      <c r="J336" s="17">
        <f t="shared" si="46"/>
        <v>0</v>
      </c>
      <c r="K336" s="17">
        <f t="shared" si="47"/>
        <v>0</v>
      </c>
      <c r="L336" s="17">
        <f t="shared" si="48"/>
        <v>0</v>
      </c>
      <c r="M336" s="17">
        <f t="shared" si="49"/>
        <v>0</v>
      </c>
      <c r="N336" s="17"/>
      <c r="O336" s="17"/>
      <c r="P336" s="17">
        <f t="shared" si="50"/>
        <v>11.25</v>
      </c>
      <c r="Q336" s="17">
        <v>11.25</v>
      </c>
      <c r="R336" s="17"/>
      <c r="S336" s="17"/>
      <c r="T336" s="17"/>
      <c r="U336" s="17">
        <f t="shared" si="51"/>
        <v>0</v>
      </c>
      <c r="V336" s="17">
        <f t="shared" si="52"/>
        <v>0</v>
      </c>
      <c r="W336" s="17"/>
      <c r="X336" s="17"/>
      <c r="Y336" s="17">
        <f t="shared" si="53"/>
        <v>0</v>
      </c>
      <c r="Z336" s="17"/>
      <c r="AA336" s="17"/>
      <c r="AB336" s="17"/>
      <c r="AC336" s="17"/>
      <c r="AD336" s="22"/>
      <c r="AE336" s="23"/>
      <c r="AF336" s="23"/>
      <c r="AG336" s="23">
        <v>11.25</v>
      </c>
      <c r="AH336" s="23"/>
      <c r="AI336" s="23"/>
      <c r="AJ336" s="23"/>
      <c r="AK336" s="23"/>
      <c r="AL336" s="23"/>
      <c r="AM336" s="24" t="s">
        <v>2011</v>
      </c>
      <c r="AN336" s="24" t="s">
        <v>2012</v>
      </c>
      <c r="AO336" s="24" t="s">
        <v>2013</v>
      </c>
      <c r="AP336" s="24" t="s">
        <v>2014</v>
      </c>
      <c r="AQ336" s="27" t="s">
        <v>2014</v>
      </c>
      <c r="AR336" s="28"/>
    </row>
    <row r="337" ht="18" customHeight="1" spans="1:44">
      <c r="A337" s="15">
        <v>18324</v>
      </c>
      <c r="B337" s="16" t="s">
        <v>2015</v>
      </c>
      <c r="C337" s="16" t="s">
        <v>2016</v>
      </c>
      <c r="D337" s="16" t="s">
        <v>2016</v>
      </c>
      <c r="E337" s="16" t="s">
        <v>42</v>
      </c>
      <c r="F337" s="16"/>
      <c r="G337" s="16"/>
      <c r="H337" s="16"/>
      <c r="I337" s="17">
        <f t="shared" si="45"/>
        <v>0</v>
      </c>
      <c r="J337" s="17">
        <f t="shared" si="46"/>
        <v>0</v>
      </c>
      <c r="K337" s="17">
        <f t="shared" si="47"/>
        <v>0</v>
      </c>
      <c r="L337" s="17">
        <f t="shared" si="48"/>
        <v>0</v>
      </c>
      <c r="M337" s="17">
        <f t="shared" si="49"/>
        <v>0</v>
      </c>
      <c r="N337" s="17"/>
      <c r="O337" s="17"/>
      <c r="P337" s="17">
        <f t="shared" si="50"/>
        <v>11.25</v>
      </c>
      <c r="Q337" s="17">
        <v>11.25</v>
      </c>
      <c r="R337" s="17"/>
      <c r="S337" s="17"/>
      <c r="T337" s="17"/>
      <c r="U337" s="17">
        <f t="shared" si="51"/>
        <v>0</v>
      </c>
      <c r="V337" s="17">
        <f t="shared" si="52"/>
        <v>0</v>
      </c>
      <c r="W337" s="17"/>
      <c r="X337" s="17"/>
      <c r="Y337" s="17">
        <f t="shared" si="53"/>
        <v>0</v>
      </c>
      <c r="Z337" s="17"/>
      <c r="AA337" s="17"/>
      <c r="AB337" s="17"/>
      <c r="AC337" s="17"/>
      <c r="AD337" s="22"/>
      <c r="AE337" s="23"/>
      <c r="AF337" s="23"/>
      <c r="AG337" s="23">
        <v>11.25</v>
      </c>
      <c r="AH337" s="23"/>
      <c r="AI337" s="23"/>
      <c r="AJ337" s="23"/>
      <c r="AK337" s="23"/>
      <c r="AL337" s="23"/>
      <c r="AM337" s="24" t="s">
        <v>2017</v>
      </c>
      <c r="AN337" s="24" t="s">
        <v>2018</v>
      </c>
      <c r="AO337" s="24" t="s">
        <v>2019</v>
      </c>
      <c r="AP337" s="24" t="s">
        <v>2020</v>
      </c>
      <c r="AQ337" s="27" t="s">
        <v>2020</v>
      </c>
      <c r="AR337" s="28"/>
    </row>
    <row r="338" ht="18" customHeight="1" spans="1:44">
      <c r="A338" s="15">
        <v>18325</v>
      </c>
      <c r="B338" s="16" t="s">
        <v>2021</v>
      </c>
      <c r="C338" s="16" t="s">
        <v>2022</v>
      </c>
      <c r="D338" s="16" t="s">
        <v>2022</v>
      </c>
      <c r="E338" s="16" t="s">
        <v>42</v>
      </c>
      <c r="F338" s="16"/>
      <c r="G338" s="16"/>
      <c r="H338" s="16"/>
      <c r="I338" s="17">
        <f t="shared" si="45"/>
        <v>0</v>
      </c>
      <c r="J338" s="17">
        <f t="shared" si="46"/>
        <v>0</v>
      </c>
      <c r="K338" s="17">
        <f t="shared" si="47"/>
        <v>0</v>
      </c>
      <c r="L338" s="17">
        <f t="shared" si="48"/>
        <v>0</v>
      </c>
      <c r="M338" s="17">
        <f t="shared" si="49"/>
        <v>0</v>
      </c>
      <c r="N338" s="17"/>
      <c r="O338" s="17"/>
      <c r="P338" s="17">
        <f t="shared" si="50"/>
        <v>11.25</v>
      </c>
      <c r="Q338" s="17">
        <v>11.25</v>
      </c>
      <c r="R338" s="17"/>
      <c r="S338" s="17"/>
      <c r="T338" s="17"/>
      <c r="U338" s="17">
        <f t="shared" si="51"/>
        <v>0</v>
      </c>
      <c r="V338" s="17">
        <f t="shared" si="52"/>
        <v>0</v>
      </c>
      <c r="W338" s="17"/>
      <c r="X338" s="17"/>
      <c r="Y338" s="17">
        <f t="shared" si="53"/>
        <v>0</v>
      </c>
      <c r="Z338" s="17"/>
      <c r="AA338" s="17"/>
      <c r="AB338" s="17"/>
      <c r="AC338" s="17"/>
      <c r="AD338" s="22"/>
      <c r="AE338" s="23"/>
      <c r="AF338" s="23"/>
      <c r="AG338" s="23">
        <v>11.25</v>
      </c>
      <c r="AH338" s="23"/>
      <c r="AI338" s="23"/>
      <c r="AJ338" s="23"/>
      <c r="AK338" s="23"/>
      <c r="AL338" s="23"/>
      <c r="AM338" s="24" t="s">
        <v>2023</v>
      </c>
      <c r="AN338" s="24" t="s">
        <v>2024</v>
      </c>
      <c r="AO338" s="24" t="s">
        <v>2025</v>
      </c>
      <c r="AP338" s="24" t="s">
        <v>2026</v>
      </c>
      <c r="AQ338" s="27" t="s">
        <v>2026</v>
      </c>
      <c r="AR338" s="28"/>
    </row>
    <row r="339" ht="18" customHeight="1" spans="1:44">
      <c r="A339" s="15">
        <v>18326</v>
      </c>
      <c r="B339" s="16" t="s">
        <v>2027</v>
      </c>
      <c r="C339" s="16" t="s">
        <v>2028</v>
      </c>
      <c r="D339" s="16" t="s">
        <v>2028</v>
      </c>
      <c r="E339" s="16" t="s">
        <v>42</v>
      </c>
      <c r="F339" s="16"/>
      <c r="G339" s="16"/>
      <c r="H339" s="16"/>
      <c r="I339" s="17">
        <f t="shared" si="45"/>
        <v>0</v>
      </c>
      <c r="J339" s="17">
        <f t="shared" si="46"/>
        <v>0</v>
      </c>
      <c r="K339" s="17">
        <f t="shared" si="47"/>
        <v>0</v>
      </c>
      <c r="L339" s="17">
        <f t="shared" si="48"/>
        <v>0</v>
      </c>
      <c r="M339" s="17">
        <f t="shared" si="49"/>
        <v>0</v>
      </c>
      <c r="N339" s="17"/>
      <c r="O339" s="17"/>
      <c r="P339" s="17">
        <f t="shared" si="50"/>
        <v>11.25</v>
      </c>
      <c r="Q339" s="17">
        <v>11.25</v>
      </c>
      <c r="R339" s="17"/>
      <c r="S339" s="17"/>
      <c r="T339" s="17"/>
      <c r="U339" s="17">
        <f t="shared" si="51"/>
        <v>0</v>
      </c>
      <c r="V339" s="17">
        <f t="shared" si="52"/>
        <v>0</v>
      </c>
      <c r="W339" s="17"/>
      <c r="X339" s="17"/>
      <c r="Y339" s="17">
        <f t="shared" si="53"/>
        <v>0</v>
      </c>
      <c r="Z339" s="17"/>
      <c r="AA339" s="17"/>
      <c r="AB339" s="17"/>
      <c r="AC339" s="17"/>
      <c r="AD339" s="22"/>
      <c r="AE339" s="23"/>
      <c r="AF339" s="23"/>
      <c r="AG339" s="23">
        <v>11.25</v>
      </c>
      <c r="AH339" s="23"/>
      <c r="AI339" s="23"/>
      <c r="AJ339" s="23"/>
      <c r="AK339" s="23"/>
      <c r="AL339" s="23"/>
      <c r="AM339" s="24" t="s">
        <v>2029</v>
      </c>
      <c r="AN339" s="24" t="s">
        <v>2030</v>
      </c>
      <c r="AO339" s="24" t="s">
        <v>2031</v>
      </c>
      <c r="AP339" s="24" t="s">
        <v>2032</v>
      </c>
      <c r="AQ339" s="27" t="s">
        <v>2032</v>
      </c>
      <c r="AR339" s="28"/>
    </row>
    <row r="340" ht="18" customHeight="1" spans="1:44">
      <c r="A340" s="15">
        <v>18327</v>
      </c>
      <c r="B340" s="16" t="s">
        <v>2033</v>
      </c>
      <c r="C340" s="16" t="s">
        <v>2034</v>
      </c>
      <c r="D340" s="16" t="s">
        <v>2034</v>
      </c>
      <c r="E340" s="16" t="s">
        <v>42</v>
      </c>
      <c r="F340" s="16"/>
      <c r="G340" s="16"/>
      <c r="H340" s="16"/>
      <c r="I340" s="17">
        <f t="shared" si="45"/>
        <v>0</v>
      </c>
      <c r="J340" s="17">
        <f t="shared" si="46"/>
        <v>0</v>
      </c>
      <c r="K340" s="17">
        <f t="shared" si="47"/>
        <v>0</v>
      </c>
      <c r="L340" s="17">
        <f t="shared" si="48"/>
        <v>0</v>
      </c>
      <c r="M340" s="17">
        <f t="shared" si="49"/>
        <v>0</v>
      </c>
      <c r="N340" s="17"/>
      <c r="O340" s="17"/>
      <c r="P340" s="17">
        <f t="shared" si="50"/>
        <v>11.25</v>
      </c>
      <c r="Q340" s="17">
        <v>11.25</v>
      </c>
      <c r="R340" s="17"/>
      <c r="S340" s="17"/>
      <c r="T340" s="17"/>
      <c r="U340" s="17">
        <f t="shared" si="51"/>
        <v>0</v>
      </c>
      <c r="V340" s="17">
        <f t="shared" si="52"/>
        <v>0</v>
      </c>
      <c r="W340" s="17"/>
      <c r="X340" s="17"/>
      <c r="Y340" s="17">
        <f t="shared" si="53"/>
        <v>0</v>
      </c>
      <c r="Z340" s="17"/>
      <c r="AA340" s="17"/>
      <c r="AB340" s="17"/>
      <c r="AC340" s="17"/>
      <c r="AD340" s="22"/>
      <c r="AE340" s="23"/>
      <c r="AF340" s="23"/>
      <c r="AG340" s="23">
        <v>11.25</v>
      </c>
      <c r="AH340" s="23"/>
      <c r="AI340" s="23"/>
      <c r="AJ340" s="23"/>
      <c r="AK340" s="23"/>
      <c r="AL340" s="23"/>
      <c r="AM340" s="24" t="s">
        <v>2035</v>
      </c>
      <c r="AN340" s="24" t="s">
        <v>2036</v>
      </c>
      <c r="AO340" s="24" t="s">
        <v>2037</v>
      </c>
      <c r="AP340" s="24" t="s">
        <v>2038</v>
      </c>
      <c r="AQ340" s="27" t="s">
        <v>2038</v>
      </c>
      <c r="AR340" s="28"/>
    </row>
    <row r="341" ht="18" customHeight="1" spans="1:44">
      <c r="A341" s="15">
        <v>18328</v>
      </c>
      <c r="B341" s="16" t="s">
        <v>2039</v>
      </c>
      <c r="C341" s="16" t="s">
        <v>2040</v>
      </c>
      <c r="D341" s="16" t="s">
        <v>2040</v>
      </c>
      <c r="E341" s="16" t="s">
        <v>42</v>
      </c>
      <c r="F341" s="16"/>
      <c r="G341" s="16"/>
      <c r="H341" s="16"/>
      <c r="I341" s="17">
        <f t="shared" si="45"/>
        <v>0</v>
      </c>
      <c r="J341" s="17">
        <f t="shared" si="46"/>
        <v>0</v>
      </c>
      <c r="K341" s="17">
        <f t="shared" si="47"/>
        <v>0</v>
      </c>
      <c r="L341" s="17">
        <f t="shared" si="48"/>
        <v>0</v>
      </c>
      <c r="M341" s="17">
        <f t="shared" si="49"/>
        <v>0</v>
      </c>
      <c r="N341" s="17"/>
      <c r="O341" s="17"/>
      <c r="P341" s="17">
        <f t="shared" si="50"/>
        <v>11.25</v>
      </c>
      <c r="Q341" s="17">
        <v>11.25</v>
      </c>
      <c r="R341" s="17"/>
      <c r="S341" s="17"/>
      <c r="T341" s="17"/>
      <c r="U341" s="17">
        <f t="shared" si="51"/>
        <v>0</v>
      </c>
      <c r="V341" s="17">
        <f t="shared" si="52"/>
        <v>0</v>
      </c>
      <c r="W341" s="17"/>
      <c r="X341" s="17"/>
      <c r="Y341" s="17">
        <f t="shared" si="53"/>
        <v>0</v>
      </c>
      <c r="Z341" s="17"/>
      <c r="AA341" s="17"/>
      <c r="AB341" s="17"/>
      <c r="AC341" s="17"/>
      <c r="AD341" s="22"/>
      <c r="AE341" s="23"/>
      <c r="AF341" s="23"/>
      <c r="AG341" s="23">
        <v>11.25</v>
      </c>
      <c r="AH341" s="23"/>
      <c r="AI341" s="23"/>
      <c r="AJ341" s="23"/>
      <c r="AK341" s="23"/>
      <c r="AL341" s="23"/>
      <c r="AM341" s="24" t="s">
        <v>2041</v>
      </c>
      <c r="AN341" s="24" t="s">
        <v>2042</v>
      </c>
      <c r="AO341" s="24" t="s">
        <v>2043</v>
      </c>
      <c r="AP341" s="24" t="s">
        <v>2044</v>
      </c>
      <c r="AQ341" s="27" t="s">
        <v>2044</v>
      </c>
      <c r="AR341" s="28"/>
    </row>
    <row r="342" ht="18" customHeight="1" spans="1:44">
      <c r="A342" s="15">
        <v>18329</v>
      </c>
      <c r="B342" s="16" t="s">
        <v>2045</v>
      </c>
      <c r="C342" s="16" t="s">
        <v>2046</v>
      </c>
      <c r="D342" s="16" t="s">
        <v>2046</v>
      </c>
      <c r="E342" s="16" t="s">
        <v>42</v>
      </c>
      <c r="F342" s="16"/>
      <c r="G342" s="16"/>
      <c r="H342" s="16"/>
      <c r="I342" s="17">
        <f t="shared" si="45"/>
        <v>0</v>
      </c>
      <c r="J342" s="17">
        <f t="shared" si="46"/>
        <v>0</v>
      </c>
      <c r="K342" s="17">
        <f t="shared" si="47"/>
        <v>0</v>
      </c>
      <c r="L342" s="17">
        <f t="shared" si="48"/>
        <v>0</v>
      </c>
      <c r="M342" s="17">
        <f t="shared" si="49"/>
        <v>0</v>
      </c>
      <c r="N342" s="17"/>
      <c r="O342" s="17"/>
      <c r="P342" s="17">
        <f t="shared" si="50"/>
        <v>11.25</v>
      </c>
      <c r="Q342" s="17">
        <v>11.25</v>
      </c>
      <c r="R342" s="17"/>
      <c r="S342" s="17"/>
      <c r="T342" s="17"/>
      <c r="U342" s="17">
        <f t="shared" si="51"/>
        <v>0</v>
      </c>
      <c r="V342" s="17">
        <f t="shared" si="52"/>
        <v>0</v>
      </c>
      <c r="W342" s="17"/>
      <c r="X342" s="17"/>
      <c r="Y342" s="17">
        <f t="shared" si="53"/>
        <v>0</v>
      </c>
      <c r="Z342" s="17"/>
      <c r="AA342" s="17"/>
      <c r="AB342" s="17"/>
      <c r="AC342" s="17"/>
      <c r="AD342" s="22"/>
      <c r="AE342" s="23"/>
      <c r="AF342" s="23"/>
      <c r="AG342" s="23">
        <v>11.25</v>
      </c>
      <c r="AH342" s="23"/>
      <c r="AI342" s="23"/>
      <c r="AJ342" s="23"/>
      <c r="AK342" s="23"/>
      <c r="AL342" s="23"/>
      <c r="AM342" s="24" t="s">
        <v>2047</v>
      </c>
      <c r="AN342" s="24" t="s">
        <v>2048</v>
      </c>
      <c r="AO342" s="24" t="s">
        <v>2049</v>
      </c>
      <c r="AP342" s="24" t="s">
        <v>2050</v>
      </c>
      <c r="AQ342" s="27" t="s">
        <v>2050</v>
      </c>
      <c r="AR342" s="28"/>
    </row>
    <row r="343" ht="18" customHeight="1" spans="1:44">
      <c r="A343" s="15">
        <v>18330</v>
      </c>
      <c r="B343" s="16" t="s">
        <v>2051</v>
      </c>
      <c r="C343" s="16" t="s">
        <v>2052</v>
      </c>
      <c r="D343" s="16" t="s">
        <v>2052</v>
      </c>
      <c r="E343" s="16" t="s">
        <v>42</v>
      </c>
      <c r="F343" s="16"/>
      <c r="G343" s="16"/>
      <c r="H343" s="16"/>
      <c r="I343" s="17">
        <f t="shared" si="45"/>
        <v>0</v>
      </c>
      <c r="J343" s="17">
        <f t="shared" si="46"/>
        <v>0</v>
      </c>
      <c r="K343" s="17">
        <f t="shared" si="47"/>
        <v>0</v>
      </c>
      <c r="L343" s="17">
        <f t="shared" si="48"/>
        <v>0</v>
      </c>
      <c r="M343" s="17">
        <f t="shared" si="49"/>
        <v>0</v>
      </c>
      <c r="N343" s="17"/>
      <c r="O343" s="17"/>
      <c r="P343" s="17">
        <f t="shared" si="50"/>
        <v>11.25</v>
      </c>
      <c r="Q343" s="17">
        <v>11.25</v>
      </c>
      <c r="R343" s="17"/>
      <c r="S343" s="17"/>
      <c r="T343" s="17"/>
      <c r="U343" s="17">
        <f t="shared" si="51"/>
        <v>0</v>
      </c>
      <c r="V343" s="17">
        <f t="shared" si="52"/>
        <v>0</v>
      </c>
      <c r="W343" s="17"/>
      <c r="X343" s="17"/>
      <c r="Y343" s="17">
        <f t="shared" si="53"/>
        <v>0</v>
      </c>
      <c r="Z343" s="17"/>
      <c r="AA343" s="17"/>
      <c r="AB343" s="17"/>
      <c r="AC343" s="17"/>
      <c r="AD343" s="22"/>
      <c r="AE343" s="23"/>
      <c r="AF343" s="23"/>
      <c r="AG343" s="23">
        <v>11.25</v>
      </c>
      <c r="AH343" s="23"/>
      <c r="AI343" s="23"/>
      <c r="AJ343" s="23"/>
      <c r="AK343" s="23"/>
      <c r="AL343" s="23"/>
      <c r="AM343" s="24" t="s">
        <v>2053</v>
      </c>
      <c r="AN343" s="24" t="s">
        <v>2054</v>
      </c>
      <c r="AO343" s="24" t="s">
        <v>2055</v>
      </c>
      <c r="AP343" s="24" t="s">
        <v>2056</v>
      </c>
      <c r="AQ343" s="27" t="s">
        <v>2056</v>
      </c>
      <c r="AR343" s="28"/>
    </row>
    <row r="344" ht="18" customHeight="1" spans="1:44">
      <c r="A344" s="15">
        <v>18331</v>
      </c>
      <c r="B344" s="16" t="s">
        <v>2057</v>
      </c>
      <c r="C344" s="16" t="s">
        <v>2058</v>
      </c>
      <c r="D344" s="16" t="s">
        <v>2058</v>
      </c>
      <c r="E344" s="16" t="s">
        <v>42</v>
      </c>
      <c r="F344" s="16"/>
      <c r="G344" s="16"/>
      <c r="H344" s="16"/>
      <c r="I344" s="17">
        <f t="shared" si="45"/>
        <v>0</v>
      </c>
      <c r="J344" s="17">
        <f t="shared" si="46"/>
        <v>0</v>
      </c>
      <c r="K344" s="17">
        <f t="shared" si="47"/>
        <v>0</v>
      </c>
      <c r="L344" s="17">
        <f t="shared" si="48"/>
        <v>0</v>
      </c>
      <c r="M344" s="17">
        <f t="shared" si="49"/>
        <v>0</v>
      </c>
      <c r="N344" s="17"/>
      <c r="O344" s="17"/>
      <c r="P344" s="17">
        <f t="shared" si="50"/>
        <v>11.25</v>
      </c>
      <c r="Q344" s="17">
        <v>11.25</v>
      </c>
      <c r="R344" s="17"/>
      <c r="S344" s="17"/>
      <c r="T344" s="17"/>
      <c r="U344" s="17">
        <f t="shared" si="51"/>
        <v>0</v>
      </c>
      <c r="V344" s="17">
        <f t="shared" si="52"/>
        <v>0</v>
      </c>
      <c r="W344" s="17"/>
      <c r="X344" s="17"/>
      <c r="Y344" s="17">
        <f t="shared" si="53"/>
        <v>0</v>
      </c>
      <c r="Z344" s="17"/>
      <c r="AA344" s="17"/>
      <c r="AB344" s="17"/>
      <c r="AC344" s="17"/>
      <c r="AD344" s="22"/>
      <c r="AE344" s="23"/>
      <c r="AF344" s="23"/>
      <c r="AG344" s="23">
        <v>11.25</v>
      </c>
      <c r="AH344" s="23"/>
      <c r="AI344" s="23"/>
      <c r="AJ344" s="23"/>
      <c r="AK344" s="23"/>
      <c r="AL344" s="23"/>
      <c r="AM344" s="24" t="s">
        <v>2059</v>
      </c>
      <c r="AN344" s="24" t="s">
        <v>2060</v>
      </c>
      <c r="AO344" s="24" t="s">
        <v>2061</v>
      </c>
      <c r="AP344" s="24" t="s">
        <v>2062</v>
      </c>
      <c r="AQ344" s="27" t="s">
        <v>2062</v>
      </c>
      <c r="AR344" s="28"/>
    </row>
    <row r="345" ht="18" customHeight="1" spans="1:44">
      <c r="A345" s="15">
        <v>18332</v>
      </c>
      <c r="B345" s="16" t="s">
        <v>2063</v>
      </c>
      <c r="C345" s="16" t="s">
        <v>2064</v>
      </c>
      <c r="D345" s="16" t="s">
        <v>2064</v>
      </c>
      <c r="E345" s="16" t="s">
        <v>42</v>
      </c>
      <c r="F345" s="16"/>
      <c r="G345" s="16"/>
      <c r="H345" s="16"/>
      <c r="I345" s="17">
        <f t="shared" si="45"/>
        <v>0</v>
      </c>
      <c r="J345" s="17">
        <f t="shared" si="46"/>
        <v>0</v>
      </c>
      <c r="K345" s="17">
        <f t="shared" si="47"/>
        <v>0</v>
      </c>
      <c r="L345" s="17">
        <f t="shared" si="48"/>
        <v>0</v>
      </c>
      <c r="M345" s="17">
        <f t="shared" si="49"/>
        <v>0</v>
      </c>
      <c r="N345" s="17"/>
      <c r="O345" s="17"/>
      <c r="P345" s="17">
        <f t="shared" si="50"/>
        <v>11.25</v>
      </c>
      <c r="Q345" s="17">
        <v>11.25</v>
      </c>
      <c r="R345" s="17"/>
      <c r="S345" s="17"/>
      <c r="T345" s="17"/>
      <c r="U345" s="17">
        <f t="shared" si="51"/>
        <v>0</v>
      </c>
      <c r="V345" s="17">
        <f t="shared" si="52"/>
        <v>0</v>
      </c>
      <c r="W345" s="17"/>
      <c r="X345" s="17"/>
      <c r="Y345" s="17">
        <f t="shared" si="53"/>
        <v>0</v>
      </c>
      <c r="Z345" s="17"/>
      <c r="AA345" s="17"/>
      <c r="AB345" s="17"/>
      <c r="AC345" s="17"/>
      <c r="AD345" s="22"/>
      <c r="AE345" s="23"/>
      <c r="AF345" s="23"/>
      <c r="AG345" s="23">
        <v>11.25</v>
      </c>
      <c r="AH345" s="23"/>
      <c r="AI345" s="23"/>
      <c r="AJ345" s="23"/>
      <c r="AK345" s="23"/>
      <c r="AL345" s="23"/>
      <c r="AM345" s="24" t="s">
        <v>2065</v>
      </c>
      <c r="AN345" s="24" t="s">
        <v>2066</v>
      </c>
      <c r="AO345" s="24" t="s">
        <v>2067</v>
      </c>
      <c r="AP345" s="24" t="s">
        <v>2068</v>
      </c>
      <c r="AQ345" s="27" t="s">
        <v>2068</v>
      </c>
      <c r="AR345" s="28"/>
    </row>
    <row r="346" ht="18" customHeight="1" spans="1:44">
      <c r="A346" s="15">
        <v>18333</v>
      </c>
      <c r="B346" s="16" t="s">
        <v>2069</v>
      </c>
      <c r="C346" s="16" t="s">
        <v>2070</v>
      </c>
      <c r="D346" s="16" t="s">
        <v>2070</v>
      </c>
      <c r="E346" s="16" t="s">
        <v>42</v>
      </c>
      <c r="F346" s="16"/>
      <c r="G346" s="16"/>
      <c r="H346" s="16"/>
      <c r="I346" s="17">
        <f t="shared" si="45"/>
        <v>0</v>
      </c>
      <c r="J346" s="17">
        <f t="shared" si="46"/>
        <v>0</v>
      </c>
      <c r="K346" s="17">
        <f t="shared" si="47"/>
        <v>0</v>
      </c>
      <c r="L346" s="17">
        <f t="shared" si="48"/>
        <v>0</v>
      </c>
      <c r="M346" s="17">
        <f t="shared" si="49"/>
        <v>0</v>
      </c>
      <c r="N346" s="17"/>
      <c r="O346" s="17"/>
      <c r="P346" s="17">
        <f t="shared" si="50"/>
        <v>11.25</v>
      </c>
      <c r="Q346" s="17">
        <v>11.25</v>
      </c>
      <c r="R346" s="17"/>
      <c r="S346" s="17"/>
      <c r="T346" s="17"/>
      <c r="U346" s="17">
        <f t="shared" si="51"/>
        <v>0</v>
      </c>
      <c r="V346" s="17">
        <f t="shared" si="52"/>
        <v>0</v>
      </c>
      <c r="W346" s="17"/>
      <c r="X346" s="17"/>
      <c r="Y346" s="17">
        <f t="shared" si="53"/>
        <v>0</v>
      </c>
      <c r="Z346" s="17"/>
      <c r="AA346" s="17"/>
      <c r="AB346" s="17"/>
      <c r="AC346" s="17"/>
      <c r="AD346" s="22"/>
      <c r="AE346" s="23"/>
      <c r="AF346" s="23"/>
      <c r="AG346" s="23">
        <v>11.25</v>
      </c>
      <c r="AH346" s="23"/>
      <c r="AI346" s="23"/>
      <c r="AJ346" s="23"/>
      <c r="AK346" s="23"/>
      <c r="AL346" s="23"/>
      <c r="AM346" s="24" t="s">
        <v>2071</v>
      </c>
      <c r="AN346" s="24" t="s">
        <v>2072</v>
      </c>
      <c r="AO346" s="24" t="s">
        <v>2073</v>
      </c>
      <c r="AP346" s="24" t="s">
        <v>2074</v>
      </c>
      <c r="AQ346" s="27" t="s">
        <v>2074</v>
      </c>
      <c r="AR346" s="28"/>
    </row>
    <row r="347" ht="18" customHeight="1" spans="1:44">
      <c r="A347" s="15">
        <v>18334</v>
      </c>
      <c r="B347" s="16" t="s">
        <v>2075</v>
      </c>
      <c r="C347" s="16" t="s">
        <v>2076</v>
      </c>
      <c r="D347" s="16" t="s">
        <v>2076</v>
      </c>
      <c r="E347" s="16" t="s">
        <v>42</v>
      </c>
      <c r="F347" s="16"/>
      <c r="G347" s="16"/>
      <c r="H347" s="16"/>
      <c r="I347" s="17">
        <f t="shared" si="45"/>
        <v>0</v>
      </c>
      <c r="J347" s="17">
        <f t="shared" si="46"/>
        <v>0</v>
      </c>
      <c r="K347" s="17">
        <f t="shared" si="47"/>
        <v>0</v>
      </c>
      <c r="L347" s="17">
        <f t="shared" si="48"/>
        <v>0</v>
      </c>
      <c r="M347" s="17">
        <f t="shared" si="49"/>
        <v>0</v>
      </c>
      <c r="N347" s="17"/>
      <c r="O347" s="17"/>
      <c r="P347" s="17">
        <f t="shared" si="50"/>
        <v>11.25</v>
      </c>
      <c r="Q347" s="17">
        <v>11.25</v>
      </c>
      <c r="R347" s="17"/>
      <c r="S347" s="17"/>
      <c r="T347" s="17"/>
      <c r="U347" s="17">
        <f t="shared" si="51"/>
        <v>0</v>
      </c>
      <c r="V347" s="17">
        <f t="shared" si="52"/>
        <v>0</v>
      </c>
      <c r="W347" s="17"/>
      <c r="X347" s="17"/>
      <c r="Y347" s="17">
        <f t="shared" si="53"/>
        <v>0</v>
      </c>
      <c r="Z347" s="17"/>
      <c r="AA347" s="17"/>
      <c r="AB347" s="17"/>
      <c r="AC347" s="17"/>
      <c r="AD347" s="22"/>
      <c r="AE347" s="23"/>
      <c r="AF347" s="23"/>
      <c r="AG347" s="23">
        <v>11.25</v>
      </c>
      <c r="AH347" s="23"/>
      <c r="AI347" s="23"/>
      <c r="AJ347" s="23"/>
      <c r="AK347" s="23"/>
      <c r="AL347" s="23"/>
      <c r="AM347" s="24" t="s">
        <v>2077</v>
      </c>
      <c r="AN347" s="24" t="s">
        <v>2078</v>
      </c>
      <c r="AO347" s="24" t="s">
        <v>2079</v>
      </c>
      <c r="AP347" s="24" t="s">
        <v>2080</v>
      </c>
      <c r="AQ347" s="27" t="s">
        <v>2080</v>
      </c>
      <c r="AR347" s="28"/>
    </row>
    <row r="348" ht="18" customHeight="1" spans="1:44">
      <c r="A348" s="15">
        <v>18335</v>
      </c>
      <c r="B348" s="16" t="s">
        <v>2081</v>
      </c>
      <c r="C348" s="16" t="s">
        <v>2082</v>
      </c>
      <c r="D348" s="16" t="s">
        <v>2082</v>
      </c>
      <c r="E348" s="16" t="s">
        <v>42</v>
      </c>
      <c r="F348" s="16"/>
      <c r="G348" s="16"/>
      <c r="H348" s="16"/>
      <c r="I348" s="17">
        <f t="shared" si="45"/>
        <v>0</v>
      </c>
      <c r="J348" s="17">
        <f t="shared" si="46"/>
        <v>0</v>
      </c>
      <c r="K348" s="17">
        <f t="shared" si="47"/>
        <v>0</v>
      </c>
      <c r="L348" s="17">
        <f t="shared" si="48"/>
        <v>0</v>
      </c>
      <c r="M348" s="17">
        <f t="shared" si="49"/>
        <v>0</v>
      </c>
      <c r="N348" s="17"/>
      <c r="O348" s="17"/>
      <c r="P348" s="17">
        <f t="shared" si="50"/>
        <v>11.25</v>
      </c>
      <c r="Q348" s="17">
        <v>11.25</v>
      </c>
      <c r="R348" s="17"/>
      <c r="S348" s="17"/>
      <c r="T348" s="17"/>
      <c r="U348" s="17">
        <f t="shared" si="51"/>
        <v>0</v>
      </c>
      <c r="V348" s="17">
        <f t="shared" si="52"/>
        <v>0</v>
      </c>
      <c r="W348" s="17"/>
      <c r="X348" s="17"/>
      <c r="Y348" s="17">
        <f t="shared" si="53"/>
        <v>0</v>
      </c>
      <c r="Z348" s="17"/>
      <c r="AA348" s="17"/>
      <c r="AB348" s="17"/>
      <c r="AC348" s="17"/>
      <c r="AD348" s="22"/>
      <c r="AE348" s="23"/>
      <c r="AF348" s="23"/>
      <c r="AG348" s="23">
        <v>11.25</v>
      </c>
      <c r="AH348" s="23"/>
      <c r="AI348" s="23"/>
      <c r="AJ348" s="23"/>
      <c r="AK348" s="23"/>
      <c r="AL348" s="23"/>
      <c r="AM348" s="24" t="s">
        <v>2083</v>
      </c>
      <c r="AN348" s="24" t="s">
        <v>2084</v>
      </c>
      <c r="AO348" s="24" t="s">
        <v>2085</v>
      </c>
      <c r="AP348" s="24" t="s">
        <v>2086</v>
      </c>
      <c r="AQ348" s="27" t="s">
        <v>2086</v>
      </c>
      <c r="AR348" s="28"/>
    </row>
    <row r="349" ht="18" customHeight="1" spans="1:44">
      <c r="A349" s="15">
        <v>18336</v>
      </c>
      <c r="B349" s="16" t="s">
        <v>2087</v>
      </c>
      <c r="C349" s="16" t="s">
        <v>2088</v>
      </c>
      <c r="D349" s="16" t="s">
        <v>2088</v>
      </c>
      <c r="E349" s="16" t="s">
        <v>42</v>
      </c>
      <c r="F349" s="16"/>
      <c r="G349" s="16"/>
      <c r="H349" s="16"/>
      <c r="I349" s="17">
        <f t="shared" si="45"/>
        <v>0</v>
      </c>
      <c r="J349" s="17">
        <f t="shared" si="46"/>
        <v>0</v>
      </c>
      <c r="K349" s="17">
        <f t="shared" si="47"/>
        <v>0</v>
      </c>
      <c r="L349" s="17">
        <f t="shared" si="48"/>
        <v>0</v>
      </c>
      <c r="M349" s="17">
        <f t="shared" si="49"/>
        <v>0</v>
      </c>
      <c r="N349" s="17"/>
      <c r="O349" s="17"/>
      <c r="P349" s="17">
        <f t="shared" si="50"/>
        <v>11.25</v>
      </c>
      <c r="Q349" s="17">
        <v>11.25</v>
      </c>
      <c r="R349" s="17"/>
      <c r="S349" s="17"/>
      <c r="T349" s="17"/>
      <c r="U349" s="17">
        <f t="shared" si="51"/>
        <v>0</v>
      </c>
      <c r="V349" s="17">
        <f t="shared" si="52"/>
        <v>0</v>
      </c>
      <c r="W349" s="17"/>
      <c r="X349" s="17"/>
      <c r="Y349" s="17">
        <f t="shared" si="53"/>
        <v>0</v>
      </c>
      <c r="Z349" s="17"/>
      <c r="AA349" s="17"/>
      <c r="AB349" s="17"/>
      <c r="AC349" s="17"/>
      <c r="AD349" s="22"/>
      <c r="AE349" s="23"/>
      <c r="AF349" s="23"/>
      <c r="AG349" s="23">
        <v>11.25</v>
      </c>
      <c r="AH349" s="23"/>
      <c r="AI349" s="23"/>
      <c r="AJ349" s="23"/>
      <c r="AK349" s="23"/>
      <c r="AL349" s="23"/>
      <c r="AM349" s="24" t="s">
        <v>2089</v>
      </c>
      <c r="AN349" s="24" t="s">
        <v>2090</v>
      </c>
      <c r="AO349" s="24" t="s">
        <v>2091</v>
      </c>
      <c r="AP349" s="24" t="s">
        <v>2092</v>
      </c>
      <c r="AQ349" s="27" t="s">
        <v>2092</v>
      </c>
      <c r="AR349" s="28"/>
    </row>
    <row r="350" ht="18" customHeight="1" spans="1:44">
      <c r="A350" s="15">
        <v>18337</v>
      </c>
      <c r="B350" s="16" t="s">
        <v>2093</v>
      </c>
      <c r="C350" s="16" t="s">
        <v>2094</v>
      </c>
      <c r="D350" s="16" t="s">
        <v>2094</v>
      </c>
      <c r="E350" s="16" t="s">
        <v>42</v>
      </c>
      <c r="F350" s="16"/>
      <c r="G350" s="16"/>
      <c r="H350" s="16"/>
      <c r="I350" s="17">
        <f t="shared" si="45"/>
        <v>0</v>
      </c>
      <c r="J350" s="17">
        <f t="shared" si="46"/>
        <v>0</v>
      </c>
      <c r="K350" s="17">
        <f t="shared" si="47"/>
        <v>0</v>
      </c>
      <c r="L350" s="17">
        <f t="shared" si="48"/>
        <v>0</v>
      </c>
      <c r="M350" s="17">
        <f t="shared" si="49"/>
        <v>0</v>
      </c>
      <c r="N350" s="17"/>
      <c r="O350" s="17"/>
      <c r="P350" s="17">
        <f t="shared" si="50"/>
        <v>11.25</v>
      </c>
      <c r="Q350" s="17">
        <v>11.25</v>
      </c>
      <c r="R350" s="17"/>
      <c r="S350" s="17"/>
      <c r="T350" s="17"/>
      <c r="U350" s="17">
        <f t="shared" si="51"/>
        <v>0</v>
      </c>
      <c r="V350" s="17">
        <f t="shared" si="52"/>
        <v>0</v>
      </c>
      <c r="W350" s="17"/>
      <c r="X350" s="17"/>
      <c r="Y350" s="17">
        <f t="shared" si="53"/>
        <v>0</v>
      </c>
      <c r="Z350" s="17"/>
      <c r="AA350" s="17"/>
      <c r="AB350" s="17"/>
      <c r="AC350" s="17"/>
      <c r="AD350" s="22"/>
      <c r="AE350" s="23"/>
      <c r="AF350" s="23"/>
      <c r="AG350" s="23">
        <v>11.25</v>
      </c>
      <c r="AH350" s="23"/>
      <c r="AI350" s="23"/>
      <c r="AJ350" s="23"/>
      <c r="AK350" s="23"/>
      <c r="AL350" s="23"/>
      <c r="AM350" s="24" t="s">
        <v>2095</v>
      </c>
      <c r="AN350" s="24" t="s">
        <v>2096</v>
      </c>
      <c r="AO350" s="24" t="s">
        <v>2097</v>
      </c>
      <c r="AP350" s="24" t="s">
        <v>2098</v>
      </c>
      <c r="AQ350" s="27" t="s">
        <v>2098</v>
      </c>
      <c r="AR350" s="28"/>
    </row>
    <row r="351" ht="18" customHeight="1" spans="1:44">
      <c r="A351" s="15">
        <v>18338</v>
      </c>
      <c r="B351" s="16" t="s">
        <v>2099</v>
      </c>
      <c r="C351" s="16" t="s">
        <v>2100</v>
      </c>
      <c r="D351" s="16" t="s">
        <v>2100</v>
      </c>
      <c r="E351" s="16" t="s">
        <v>42</v>
      </c>
      <c r="F351" s="16"/>
      <c r="G351" s="16"/>
      <c r="H351" s="16"/>
      <c r="I351" s="17">
        <f t="shared" si="45"/>
        <v>0</v>
      </c>
      <c r="J351" s="17">
        <f t="shared" si="46"/>
        <v>0</v>
      </c>
      <c r="K351" s="17">
        <f t="shared" si="47"/>
        <v>0</v>
      </c>
      <c r="L351" s="17">
        <f t="shared" si="48"/>
        <v>0</v>
      </c>
      <c r="M351" s="17">
        <f t="shared" si="49"/>
        <v>0</v>
      </c>
      <c r="N351" s="17"/>
      <c r="O351" s="17"/>
      <c r="P351" s="17">
        <f t="shared" si="50"/>
        <v>11.25</v>
      </c>
      <c r="Q351" s="17">
        <v>11.25</v>
      </c>
      <c r="R351" s="17"/>
      <c r="S351" s="17"/>
      <c r="T351" s="17"/>
      <c r="U351" s="17">
        <f t="shared" si="51"/>
        <v>0</v>
      </c>
      <c r="V351" s="17">
        <f t="shared" si="52"/>
        <v>0</v>
      </c>
      <c r="W351" s="17"/>
      <c r="X351" s="17"/>
      <c r="Y351" s="17">
        <f t="shared" si="53"/>
        <v>0</v>
      </c>
      <c r="Z351" s="17"/>
      <c r="AA351" s="17"/>
      <c r="AB351" s="17"/>
      <c r="AC351" s="17"/>
      <c r="AD351" s="22"/>
      <c r="AE351" s="23"/>
      <c r="AF351" s="23"/>
      <c r="AG351" s="23">
        <v>11.25</v>
      </c>
      <c r="AH351" s="23"/>
      <c r="AI351" s="23"/>
      <c r="AJ351" s="23"/>
      <c r="AK351" s="23"/>
      <c r="AL351" s="23"/>
      <c r="AM351" s="24" t="s">
        <v>2101</v>
      </c>
      <c r="AN351" s="24" t="s">
        <v>2102</v>
      </c>
      <c r="AO351" s="24" t="s">
        <v>2103</v>
      </c>
      <c r="AP351" s="24" t="s">
        <v>2104</v>
      </c>
      <c r="AQ351" s="27" t="s">
        <v>2104</v>
      </c>
      <c r="AR351" s="28"/>
    </row>
    <row r="352" ht="18" customHeight="1" spans="1:44">
      <c r="A352" s="15">
        <v>18339</v>
      </c>
      <c r="B352" s="16" t="s">
        <v>2105</v>
      </c>
      <c r="C352" s="16" t="s">
        <v>2106</v>
      </c>
      <c r="D352" s="16" t="s">
        <v>2106</v>
      </c>
      <c r="E352" s="16" t="s">
        <v>42</v>
      </c>
      <c r="F352" s="16"/>
      <c r="G352" s="16"/>
      <c r="H352" s="16"/>
      <c r="I352" s="17">
        <f t="shared" si="45"/>
        <v>0</v>
      </c>
      <c r="J352" s="17">
        <f t="shared" si="46"/>
        <v>0</v>
      </c>
      <c r="K352" s="17">
        <f t="shared" si="47"/>
        <v>0</v>
      </c>
      <c r="L352" s="17">
        <f t="shared" si="48"/>
        <v>0</v>
      </c>
      <c r="M352" s="17">
        <f t="shared" si="49"/>
        <v>0</v>
      </c>
      <c r="N352" s="17"/>
      <c r="O352" s="17"/>
      <c r="P352" s="17">
        <f t="shared" si="50"/>
        <v>11.25</v>
      </c>
      <c r="Q352" s="17">
        <v>11.25</v>
      </c>
      <c r="R352" s="17"/>
      <c r="S352" s="17"/>
      <c r="T352" s="17"/>
      <c r="U352" s="17">
        <f t="shared" si="51"/>
        <v>0</v>
      </c>
      <c r="V352" s="17">
        <f t="shared" si="52"/>
        <v>0</v>
      </c>
      <c r="W352" s="17"/>
      <c r="X352" s="17"/>
      <c r="Y352" s="17">
        <f t="shared" si="53"/>
        <v>0</v>
      </c>
      <c r="Z352" s="17"/>
      <c r="AA352" s="17"/>
      <c r="AB352" s="17"/>
      <c r="AC352" s="17"/>
      <c r="AD352" s="22"/>
      <c r="AE352" s="23"/>
      <c r="AF352" s="23"/>
      <c r="AG352" s="23">
        <v>11.25</v>
      </c>
      <c r="AH352" s="23"/>
      <c r="AI352" s="23"/>
      <c r="AJ352" s="23"/>
      <c r="AK352" s="23"/>
      <c r="AL352" s="23"/>
      <c r="AM352" s="24" t="s">
        <v>2107</v>
      </c>
      <c r="AN352" s="24" t="s">
        <v>2108</v>
      </c>
      <c r="AO352" s="24" t="s">
        <v>2109</v>
      </c>
      <c r="AP352" s="24" t="s">
        <v>2110</v>
      </c>
      <c r="AQ352" s="27" t="s">
        <v>2110</v>
      </c>
      <c r="AR352" s="28"/>
    </row>
    <row r="353" ht="18" customHeight="1" spans="1:44">
      <c r="A353" s="15">
        <v>18340</v>
      </c>
      <c r="B353" s="16" t="s">
        <v>2111</v>
      </c>
      <c r="C353" s="16" t="s">
        <v>2112</v>
      </c>
      <c r="D353" s="16" t="s">
        <v>2112</v>
      </c>
      <c r="E353" s="16" t="s">
        <v>42</v>
      </c>
      <c r="F353" s="16"/>
      <c r="G353" s="16"/>
      <c r="H353" s="16"/>
      <c r="I353" s="17">
        <f t="shared" si="45"/>
        <v>0</v>
      </c>
      <c r="J353" s="17">
        <f t="shared" si="46"/>
        <v>0</v>
      </c>
      <c r="K353" s="17">
        <f t="shared" si="47"/>
        <v>0</v>
      </c>
      <c r="L353" s="17">
        <f t="shared" si="48"/>
        <v>0</v>
      </c>
      <c r="M353" s="17">
        <f t="shared" si="49"/>
        <v>0</v>
      </c>
      <c r="N353" s="17"/>
      <c r="O353" s="17"/>
      <c r="P353" s="17">
        <f t="shared" si="50"/>
        <v>11.25</v>
      </c>
      <c r="Q353" s="17">
        <v>11.25</v>
      </c>
      <c r="R353" s="17"/>
      <c r="S353" s="17"/>
      <c r="T353" s="17"/>
      <c r="U353" s="17">
        <f t="shared" si="51"/>
        <v>0</v>
      </c>
      <c r="V353" s="17">
        <f t="shared" si="52"/>
        <v>0</v>
      </c>
      <c r="W353" s="17"/>
      <c r="X353" s="17"/>
      <c r="Y353" s="17">
        <f t="shared" si="53"/>
        <v>0</v>
      </c>
      <c r="Z353" s="17"/>
      <c r="AA353" s="17"/>
      <c r="AB353" s="17"/>
      <c r="AC353" s="17"/>
      <c r="AD353" s="22"/>
      <c r="AE353" s="23"/>
      <c r="AF353" s="23"/>
      <c r="AG353" s="23">
        <v>11.25</v>
      </c>
      <c r="AH353" s="23"/>
      <c r="AI353" s="23"/>
      <c r="AJ353" s="23"/>
      <c r="AK353" s="23"/>
      <c r="AL353" s="23"/>
      <c r="AM353" s="24" t="s">
        <v>2113</v>
      </c>
      <c r="AN353" s="24" t="s">
        <v>2114</v>
      </c>
      <c r="AO353" s="24" t="s">
        <v>2115</v>
      </c>
      <c r="AP353" s="24" t="s">
        <v>2116</v>
      </c>
      <c r="AQ353" s="27" t="s">
        <v>2116</v>
      </c>
      <c r="AR353" s="28"/>
    </row>
    <row r="354" ht="18" customHeight="1" spans="1:44">
      <c r="A354" s="15">
        <v>18341</v>
      </c>
      <c r="B354" s="16" t="s">
        <v>2117</v>
      </c>
      <c r="C354" s="16" t="s">
        <v>2118</v>
      </c>
      <c r="D354" s="16" t="s">
        <v>2118</v>
      </c>
      <c r="E354" s="16" t="s">
        <v>42</v>
      </c>
      <c r="F354" s="16"/>
      <c r="G354" s="16"/>
      <c r="H354" s="16"/>
      <c r="I354" s="17">
        <f t="shared" si="45"/>
        <v>0</v>
      </c>
      <c r="J354" s="17">
        <f t="shared" si="46"/>
        <v>0</v>
      </c>
      <c r="K354" s="17">
        <f t="shared" si="47"/>
        <v>0</v>
      </c>
      <c r="L354" s="17">
        <f t="shared" si="48"/>
        <v>0</v>
      </c>
      <c r="M354" s="17">
        <f t="shared" si="49"/>
        <v>0</v>
      </c>
      <c r="N354" s="17"/>
      <c r="O354" s="17"/>
      <c r="P354" s="17">
        <f t="shared" si="50"/>
        <v>11.25</v>
      </c>
      <c r="Q354" s="17">
        <v>11.25</v>
      </c>
      <c r="R354" s="17"/>
      <c r="S354" s="17"/>
      <c r="T354" s="17"/>
      <c r="U354" s="17">
        <f t="shared" si="51"/>
        <v>0</v>
      </c>
      <c r="V354" s="17">
        <f t="shared" si="52"/>
        <v>0</v>
      </c>
      <c r="W354" s="17"/>
      <c r="X354" s="17"/>
      <c r="Y354" s="17">
        <f t="shared" si="53"/>
        <v>0</v>
      </c>
      <c r="Z354" s="17"/>
      <c r="AA354" s="17"/>
      <c r="AB354" s="17"/>
      <c r="AC354" s="17"/>
      <c r="AD354" s="22"/>
      <c r="AE354" s="23"/>
      <c r="AF354" s="23"/>
      <c r="AG354" s="23">
        <v>11.25</v>
      </c>
      <c r="AH354" s="23"/>
      <c r="AI354" s="23"/>
      <c r="AJ354" s="23"/>
      <c r="AK354" s="23"/>
      <c r="AL354" s="23"/>
      <c r="AM354" s="24" t="s">
        <v>2119</v>
      </c>
      <c r="AN354" s="24" t="s">
        <v>2120</v>
      </c>
      <c r="AO354" s="24" t="s">
        <v>2121</v>
      </c>
      <c r="AP354" s="24" t="s">
        <v>2122</v>
      </c>
      <c r="AQ354" s="27" t="s">
        <v>2122</v>
      </c>
      <c r="AR354" s="28"/>
    </row>
    <row r="355" ht="18" customHeight="1" spans="1:44">
      <c r="A355" s="15">
        <v>18342</v>
      </c>
      <c r="B355" s="16" t="s">
        <v>2123</v>
      </c>
      <c r="C355" s="16" t="s">
        <v>2124</v>
      </c>
      <c r="D355" s="16" t="s">
        <v>2124</v>
      </c>
      <c r="E355" s="16" t="s">
        <v>42</v>
      </c>
      <c r="F355" s="16"/>
      <c r="G355" s="16"/>
      <c r="H355" s="16"/>
      <c r="I355" s="17">
        <f t="shared" si="45"/>
        <v>0</v>
      </c>
      <c r="J355" s="17">
        <f t="shared" si="46"/>
        <v>0</v>
      </c>
      <c r="K355" s="17">
        <f t="shared" si="47"/>
        <v>0</v>
      </c>
      <c r="L355" s="17">
        <f t="shared" si="48"/>
        <v>0</v>
      </c>
      <c r="M355" s="17">
        <f t="shared" si="49"/>
        <v>0</v>
      </c>
      <c r="N355" s="17"/>
      <c r="O355" s="17"/>
      <c r="P355" s="17">
        <f t="shared" si="50"/>
        <v>11.25</v>
      </c>
      <c r="Q355" s="17">
        <v>11.25</v>
      </c>
      <c r="R355" s="17"/>
      <c r="S355" s="17"/>
      <c r="T355" s="17"/>
      <c r="U355" s="17">
        <f t="shared" si="51"/>
        <v>0</v>
      </c>
      <c r="V355" s="17">
        <f t="shared" si="52"/>
        <v>0</v>
      </c>
      <c r="W355" s="17"/>
      <c r="X355" s="17"/>
      <c r="Y355" s="17">
        <f t="shared" si="53"/>
        <v>0</v>
      </c>
      <c r="Z355" s="17"/>
      <c r="AA355" s="17"/>
      <c r="AB355" s="17"/>
      <c r="AC355" s="17"/>
      <c r="AD355" s="22"/>
      <c r="AE355" s="23"/>
      <c r="AF355" s="23"/>
      <c r="AG355" s="23">
        <v>11.25</v>
      </c>
      <c r="AH355" s="23"/>
      <c r="AI355" s="23"/>
      <c r="AJ355" s="23"/>
      <c r="AK355" s="23"/>
      <c r="AL355" s="23"/>
      <c r="AM355" s="24" t="s">
        <v>2125</v>
      </c>
      <c r="AN355" s="24" t="s">
        <v>2126</v>
      </c>
      <c r="AO355" s="24" t="s">
        <v>2127</v>
      </c>
      <c r="AP355" s="24" t="s">
        <v>2128</v>
      </c>
      <c r="AQ355" s="27" t="s">
        <v>2128</v>
      </c>
      <c r="AR355" s="28"/>
    </row>
    <row r="356" ht="18" customHeight="1" spans="1:44">
      <c r="A356" s="15">
        <v>18343</v>
      </c>
      <c r="B356" s="16" t="s">
        <v>2129</v>
      </c>
      <c r="C356" s="16" t="s">
        <v>2130</v>
      </c>
      <c r="D356" s="16" t="s">
        <v>2130</v>
      </c>
      <c r="E356" s="16" t="s">
        <v>42</v>
      </c>
      <c r="F356" s="16"/>
      <c r="G356" s="16"/>
      <c r="H356" s="16"/>
      <c r="I356" s="17">
        <f t="shared" si="45"/>
        <v>0</v>
      </c>
      <c r="J356" s="17">
        <f t="shared" si="46"/>
        <v>0</v>
      </c>
      <c r="K356" s="17">
        <f t="shared" si="47"/>
        <v>0</v>
      </c>
      <c r="L356" s="17">
        <f t="shared" si="48"/>
        <v>0</v>
      </c>
      <c r="M356" s="17">
        <f t="shared" si="49"/>
        <v>0</v>
      </c>
      <c r="N356" s="17"/>
      <c r="O356" s="17"/>
      <c r="P356" s="17">
        <f t="shared" si="50"/>
        <v>11.25</v>
      </c>
      <c r="Q356" s="17">
        <v>11.25</v>
      </c>
      <c r="R356" s="17"/>
      <c r="S356" s="17"/>
      <c r="T356" s="17"/>
      <c r="U356" s="17">
        <f t="shared" si="51"/>
        <v>0</v>
      </c>
      <c r="V356" s="17">
        <f t="shared" si="52"/>
        <v>0</v>
      </c>
      <c r="W356" s="17"/>
      <c r="X356" s="17"/>
      <c r="Y356" s="17">
        <f t="shared" si="53"/>
        <v>0</v>
      </c>
      <c r="Z356" s="17"/>
      <c r="AA356" s="17"/>
      <c r="AB356" s="17"/>
      <c r="AC356" s="17"/>
      <c r="AD356" s="22"/>
      <c r="AE356" s="23"/>
      <c r="AF356" s="23"/>
      <c r="AG356" s="23">
        <v>11.25</v>
      </c>
      <c r="AH356" s="23"/>
      <c r="AI356" s="23"/>
      <c r="AJ356" s="23"/>
      <c r="AK356" s="23"/>
      <c r="AL356" s="23"/>
      <c r="AM356" s="24" t="s">
        <v>2131</v>
      </c>
      <c r="AN356" s="24" t="s">
        <v>2132</v>
      </c>
      <c r="AO356" s="24" t="s">
        <v>2133</v>
      </c>
      <c r="AP356" s="24" t="s">
        <v>2134</v>
      </c>
      <c r="AQ356" s="27" t="s">
        <v>2134</v>
      </c>
      <c r="AR356" s="28"/>
    </row>
    <row r="357" ht="18" customHeight="1" spans="1:44">
      <c r="A357" s="15">
        <v>18344</v>
      </c>
      <c r="B357" s="16" t="s">
        <v>2135</v>
      </c>
      <c r="C357" s="16" t="s">
        <v>2136</v>
      </c>
      <c r="D357" s="16" t="s">
        <v>2136</v>
      </c>
      <c r="E357" s="16" t="s">
        <v>42</v>
      </c>
      <c r="F357" s="16"/>
      <c r="G357" s="16"/>
      <c r="H357" s="16"/>
      <c r="I357" s="17">
        <f t="shared" si="45"/>
        <v>0</v>
      </c>
      <c r="J357" s="17">
        <f t="shared" si="46"/>
        <v>0</v>
      </c>
      <c r="K357" s="17">
        <f t="shared" si="47"/>
        <v>0</v>
      </c>
      <c r="L357" s="17">
        <f t="shared" si="48"/>
        <v>0</v>
      </c>
      <c r="M357" s="17">
        <f t="shared" si="49"/>
        <v>0</v>
      </c>
      <c r="N357" s="17"/>
      <c r="O357" s="17"/>
      <c r="P357" s="17">
        <f t="shared" si="50"/>
        <v>11.25</v>
      </c>
      <c r="Q357" s="17">
        <v>11.25</v>
      </c>
      <c r="R357" s="17"/>
      <c r="S357" s="17"/>
      <c r="T357" s="17"/>
      <c r="U357" s="17">
        <f t="shared" si="51"/>
        <v>0</v>
      </c>
      <c r="V357" s="17">
        <f t="shared" si="52"/>
        <v>0</v>
      </c>
      <c r="W357" s="17"/>
      <c r="X357" s="17"/>
      <c r="Y357" s="17">
        <f t="shared" si="53"/>
        <v>0</v>
      </c>
      <c r="Z357" s="17"/>
      <c r="AA357" s="17"/>
      <c r="AB357" s="17"/>
      <c r="AC357" s="17"/>
      <c r="AD357" s="22"/>
      <c r="AE357" s="23"/>
      <c r="AF357" s="23"/>
      <c r="AG357" s="23">
        <v>11.25</v>
      </c>
      <c r="AH357" s="23"/>
      <c r="AI357" s="23"/>
      <c r="AJ357" s="23"/>
      <c r="AK357" s="23"/>
      <c r="AL357" s="23"/>
      <c r="AM357" s="24" t="s">
        <v>2137</v>
      </c>
      <c r="AN357" s="24" t="s">
        <v>2138</v>
      </c>
      <c r="AO357" s="24" t="s">
        <v>2139</v>
      </c>
      <c r="AP357" s="24" t="s">
        <v>2140</v>
      </c>
      <c r="AQ357" s="27" t="s">
        <v>2140</v>
      </c>
      <c r="AR357" s="28"/>
    </row>
    <row r="358" ht="18" customHeight="1" spans="1:44">
      <c r="A358" s="15">
        <v>18345</v>
      </c>
      <c r="B358" s="16" t="s">
        <v>2141</v>
      </c>
      <c r="C358" s="16" t="s">
        <v>2142</v>
      </c>
      <c r="D358" s="16" t="s">
        <v>2142</v>
      </c>
      <c r="E358" s="16" t="s">
        <v>42</v>
      </c>
      <c r="F358" s="16"/>
      <c r="G358" s="16"/>
      <c r="H358" s="16"/>
      <c r="I358" s="17">
        <f t="shared" si="45"/>
        <v>0</v>
      </c>
      <c r="J358" s="17">
        <f t="shared" si="46"/>
        <v>0</v>
      </c>
      <c r="K358" s="17">
        <f t="shared" si="47"/>
        <v>0</v>
      </c>
      <c r="L358" s="17">
        <f t="shared" si="48"/>
        <v>0</v>
      </c>
      <c r="M358" s="17">
        <f t="shared" si="49"/>
        <v>0</v>
      </c>
      <c r="N358" s="17"/>
      <c r="O358" s="17"/>
      <c r="P358" s="17">
        <f t="shared" si="50"/>
        <v>11.25</v>
      </c>
      <c r="Q358" s="17">
        <v>11.25</v>
      </c>
      <c r="R358" s="17"/>
      <c r="S358" s="17"/>
      <c r="T358" s="17"/>
      <c r="U358" s="17">
        <f t="shared" si="51"/>
        <v>0</v>
      </c>
      <c r="V358" s="17">
        <f t="shared" si="52"/>
        <v>0</v>
      </c>
      <c r="W358" s="17"/>
      <c r="X358" s="17"/>
      <c r="Y358" s="17">
        <f t="shared" si="53"/>
        <v>0</v>
      </c>
      <c r="Z358" s="17"/>
      <c r="AA358" s="17"/>
      <c r="AB358" s="17"/>
      <c r="AC358" s="17"/>
      <c r="AD358" s="22"/>
      <c r="AE358" s="23"/>
      <c r="AF358" s="23"/>
      <c r="AG358" s="23">
        <v>11.25</v>
      </c>
      <c r="AH358" s="23"/>
      <c r="AI358" s="23"/>
      <c r="AJ358" s="23"/>
      <c r="AK358" s="23"/>
      <c r="AL358" s="23"/>
      <c r="AM358" s="24" t="s">
        <v>2143</v>
      </c>
      <c r="AN358" s="24" t="s">
        <v>2144</v>
      </c>
      <c r="AO358" s="24" t="s">
        <v>2145</v>
      </c>
      <c r="AP358" s="24" t="s">
        <v>2146</v>
      </c>
      <c r="AQ358" s="27" t="s">
        <v>2146</v>
      </c>
      <c r="AR358" s="28"/>
    </row>
    <row r="359" ht="18" customHeight="1" spans="1:44">
      <c r="A359" s="15">
        <v>18346</v>
      </c>
      <c r="B359" s="16" t="s">
        <v>2147</v>
      </c>
      <c r="C359" s="16" t="s">
        <v>2148</v>
      </c>
      <c r="D359" s="16" t="s">
        <v>2148</v>
      </c>
      <c r="E359" s="16" t="s">
        <v>42</v>
      </c>
      <c r="F359" s="16"/>
      <c r="G359" s="16"/>
      <c r="H359" s="16"/>
      <c r="I359" s="17">
        <f t="shared" si="45"/>
        <v>0</v>
      </c>
      <c r="J359" s="17">
        <f t="shared" si="46"/>
        <v>0</v>
      </c>
      <c r="K359" s="17">
        <f t="shared" si="47"/>
        <v>0</v>
      </c>
      <c r="L359" s="17">
        <f t="shared" si="48"/>
        <v>0</v>
      </c>
      <c r="M359" s="17">
        <f t="shared" si="49"/>
        <v>0</v>
      </c>
      <c r="N359" s="17"/>
      <c r="O359" s="17"/>
      <c r="P359" s="17">
        <f t="shared" si="50"/>
        <v>11.25</v>
      </c>
      <c r="Q359" s="17">
        <v>11.25</v>
      </c>
      <c r="R359" s="17"/>
      <c r="S359" s="17"/>
      <c r="T359" s="17"/>
      <c r="U359" s="17">
        <f t="shared" si="51"/>
        <v>0</v>
      </c>
      <c r="V359" s="17">
        <f t="shared" si="52"/>
        <v>0</v>
      </c>
      <c r="W359" s="17"/>
      <c r="X359" s="17"/>
      <c r="Y359" s="17">
        <f t="shared" si="53"/>
        <v>0</v>
      </c>
      <c r="Z359" s="17"/>
      <c r="AA359" s="17"/>
      <c r="AB359" s="17"/>
      <c r="AC359" s="17"/>
      <c r="AD359" s="22"/>
      <c r="AE359" s="23"/>
      <c r="AF359" s="23"/>
      <c r="AG359" s="23">
        <v>11.25</v>
      </c>
      <c r="AH359" s="23"/>
      <c r="AI359" s="23"/>
      <c r="AJ359" s="23"/>
      <c r="AK359" s="23"/>
      <c r="AL359" s="23"/>
      <c r="AM359" s="24" t="s">
        <v>2149</v>
      </c>
      <c r="AN359" s="24" t="s">
        <v>2150</v>
      </c>
      <c r="AO359" s="24" t="s">
        <v>2151</v>
      </c>
      <c r="AP359" s="24" t="s">
        <v>2152</v>
      </c>
      <c r="AQ359" s="27" t="s">
        <v>2152</v>
      </c>
      <c r="AR359" s="28"/>
    </row>
    <row r="360" ht="18" customHeight="1" spans="1:44">
      <c r="A360" s="15">
        <v>18347</v>
      </c>
      <c r="B360" s="16" t="s">
        <v>2153</v>
      </c>
      <c r="C360" s="16" t="s">
        <v>2154</v>
      </c>
      <c r="D360" s="16" t="s">
        <v>2154</v>
      </c>
      <c r="E360" s="16" t="s">
        <v>42</v>
      </c>
      <c r="F360" s="16"/>
      <c r="G360" s="16"/>
      <c r="H360" s="16"/>
      <c r="I360" s="17">
        <f t="shared" si="45"/>
        <v>0</v>
      </c>
      <c r="J360" s="17">
        <f t="shared" si="46"/>
        <v>0</v>
      </c>
      <c r="K360" s="17">
        <f t="shared" si="47"/>
        <v>0</v>
      </c>
      <c r="L360" s="17">
        <f t="shared" si="48"/>
        <v>0</v>
      </c>
      <c r="M360" s="17">
        <f t="shared" si="49"/>
        <v>0</v>
      </c>
      <c r="N360" s="17"/>
      <c r="O360" s="17"/>
      <c r="P360" s="17">
        <f t="shared" si="50"/>
        <v>11.25</v>
      </c>
      <c r="Q360" s="17">
        <v>11.25</v>
      </c>
      <c r="R360" s="17"/>
      <c r="S360" s="17"/>
      <c r="T360" s="17"/>
      <c r="U360" s="17">
        <f t="shared" si="51"/>
        <v>0</v>
      </c>
      <c r="V360" s="17">
        <f t="shared" si="52"/>
        <v>0</v>
      </c>
      <c r="W360" s="17"/>
      <c r="X360" s="17"/>
      <c r="Y360" s="17">
        <f t="shared" si="53"/>
        <v>0</v>
      </c>
      <c r="Z360" s="17"/>
      <c r="AA360" s="17"/>
      <c r="AB360" s="17"/>
      <c r="AC360" s="17"/>
      <c r="AD360" s="22"/>
      <c r="AE360" s="23"/>
      <c r="AF360" s="23"/>
      <c r="AG360" s="23">
        <v>11.25</v>
      </c>
      <c r="AH360" s="23"/>
      <c r="AI360" s="23"/>
      <c r="AJ360" s="23"/>
      <c r="AK360" s="23"/>
      <c r="AL360" s="23"/>
      <c r="AM360" s="24" t="s">
        <v>2155</v>
      </c>
      <c r="AN360" s="24" t="s">
        <v>2156</v>
      </c>
      <c r="AO360" s="24" t="s">
        <v>2157</v>
      </c>
      <c r="AP360" s="24" t="s">
        <v>2158</v>
      </c>
      <c r="AQ360" s="27" t="s">
        <v>2158</v>
      </c>
      <c r="AR360" s="28"/>
    </row>
    <row r="361" ht="18" customHeight="1" spans="1:44">
      <c r="A361" s="15">
        <v>18348</v>
      </c>
      <c r="B361" s="16" t="s">
        <v>2159</v>
      </c>
      <c r="C361" s="16" t="s">
        <v>2160</v>
      </c>
      <c r="D361" s="16" t="s">
        <v>2160</v>
      </c>
      <c r="E361" s="16" t="s">
        <v>42</v>
      </c>
      <c r="F361" s="16"/>
      <c r="G361" s="16"/>
      <c r="H361" s="16"/>
      <c r="I361" s="17">
        <f t="shared" si="45"/>
        <v>0</v>
      </c>
      <c r="J361" s="17">
        <f t="shared" si="46"/>
        <v>0</v>
      </c>
      <c r="K361" s="17">
        <f t="shared" si="47"/>
        <v>0</v>
      </c>
      <c r="L361" s="17">
        <f t="shared" si="48"/>
        <v>0</v>
      </c>
      <c r="M361" s="17">
        <f t="shared" si="49"/>
        <v>0</v>
      </c>
      <c r="N361" s="17"/>
      <c r="O361" s="17"/>
      <c r="P361" s="17">
        <f t="shared" si="50"/>
        <v>11.25</v>
      </c>
      <c r="Q361" s="17">
        <v>11.25</v>
      </c>
      <c r="R361" s="17"/>
      <c r="S361" s="17"/>
      <c r="T361" s="17"/>
      <c r="U361" s="17">
        <f t="shared" si="51"/>
        <v>0</v>
      </c>
      <c r="V361" s="17">
        <f t="shared" si="52"/>
        <v>0</v>
      </c>
      <c r="W361" s="17"/>
      <c r="X361" s="17"/>
      <c r="Y361" s="17">
        <f t="shared" si="53"/>
        <v>0</v>
      </c>
      <c r="Z361" s="17"/>
      <c r="AA361" s="17"/>
      <c r="AB361" s="17"/>
      <c r="AC361" s="17"/>
      <c r="AD361" s="22"/>
      <c r="AE361" s="23"/>
      <c r="AF361" s="23"/>
      <c r="AG361" s="23">
        <v>11.25</v>
      </c>
      <c r="AH361" s="23"/>
      <c r="AI361" s="23"/>
      <c r="AJ361" s="23"/>
      <c r="AK361" s="23"/>
      <c r="AL361" s="23"/>
      <c r="AM361" s="24" t="s">
        <v>2161</v>
      </c>
      <c r="AN361" s="24" t="s">
        <v>2162</v>
      </c>
      <c r="AO361" s="24" t="s">
        <v>2163</v>
      </c>
      <c r="AP361" s="24" t="s">
        <v>2164</v>
      </c>
      <c r="AQ361" s="27" t="s">
        <v>2164</v>
      </c>
      <c r="AR361" s="28"/>
    </row>
    <row r="362" ht="18" customHeight="1" spans="1:44">
      <c r="A362" s="15">
        <v>18349</v>
      </c>
      <c r="B362" s="16" t="s">
        <v>2165</v>
      </c>
      <c r="C362" s="16" t="s">
        <v>2166</v>
      </c>
      <c r="D362" s="16" t="s">
        <v>2166</v>
      </c>
      <c r="E362" s="16" t="s">
        <v>42</v>
      </c>
      <c r="F362" s="16"/>
      <c r="G362" s="16"/>
      <c r="H362" s="16"/>
      <c r="I362" s="17">
        <f t="shared" si="45"/>
        <v>0</v>
      </c>
      <c r="J362" s="17">
        <f t="shared" si="46"/>
        <v>0</v>
      </c>
      <c r="K362" s="17">
        <f t="shared" si="47"/>
        <v>0</v>
      </c>
      <c r="L362" s="17">
        <f t="shared" si="48"/>
        <v>0</v>
      </c>
      <c r="M362" s="17">
        <f t="shared" si="49"/>
        <v>0</v>
      </c>
      <c r="N362" s="17"/>
      <c r="O362" s="17"/>
      <c r="P362" s="17">
        <f t="shared" si="50"/>
        <v>11.25</v>
      </c>
      <c r="Q362" s="17">
        <v>11.25</v>
      </c>
      <c r="R362" s="17"/>
      <c r="S362" s="17"/>
      <c r="T362" s="17"/>
      <c r="U362" s="17">
        <f t="shared" si="51"/>
        <v>0</v>
      </c>
      <c r="V362" s="17">
        <f t="shared" si="52"/>
        <v>0</v>
      </c>
      <c r="W362" s="17"/>
      <c r="X362" s="17"/>
      <c r="Y362" s="17">
        <f t="shared" si="53"/>
        <v>0</v>
      </c>
      <c r="Z362" s="17"/>
      <c r="AA362" s="17"/>
      <c r="AB362" s="17"/>
      <c r="AC362" s="17"/>
      <c r="AD362" s="22"/>
      <c r="AE362" s="23"/>
      <c r="AF362" s="23"/>
      <c r="AG362" s="23">
        <v>11.25</v>
      </c>
      <c r="AH362" s="23"/>
      <c r="AI362" s="23"/>
      <c r="AJ362" s="23"/>
      <c r="AK362" s="23"/>
      <c r="AL362" s="23"/>
      <c r="AM362" s="24" t="s">
        <v>2167</v>
      </c>
      <c r="AN362" s="24" t="s">
        <v>2168</v>
      </c>
      <c r="AO362" s="24" t="s">
        <v>2169</v>
      </c>
      <c r="AP362" s="24" t="s">
        <v>2170</v>
      </c>
      <c r="AQ362" s="27" t="s">
        <v>2170</v>
      </c>
      <c r="AR362" s="28"/>
    </row>
    <row r="363" ht="18" customHeight="1" spans="1:44">
      <c r="A363" s="15">
        <v>18350</v>
      </c>
      <c r="B363" s="16" t="s">
        <v>2171</v>
      </c>
      <c r="C363" s="16" t="s">
        <v>2172</v>
      </c>
      <c r="D363" s="16" t="s">
        <v>2172</v>
      </c>
      <c r="E363" s="16" t="s">
        <v>42</v>
      </c>
      <c r="F363" s="16"/>
      <c r="G363" s="16"/>
      <c r="H363" s="16"/>
      <c r="I363" s="17">
        <f t="shared" si="45"/>
        <v>0</v>
      </c>
      <c r="J363" s="17">
        <f t="shared" si="46"/>
        <v>0</v>
      </c>
      <c r="K363" s="17">
        <f t="shared" si="47"/>
        <v>0</v>
      </c>
      <c r="L363" s="17">
        <f t="shared" si="48"/>
        <v>0</v>
      </c>
      <c r="M363" s="17">
        <f t="shared" si="49"/>
        <v>0</v>
      </c>
      <c r="N363" s="17"/>
      <c r="O363" s="17"/>
      <c r="P363" s="17">
        <f t="shared" si="50"/>
        <v>11.25</v>
      </c>
      <c r="Q363" s="17">
        <v>11.25</v>
      </c>
      <c r="R363" s="17"/>
      <c r="S363" s="17"/>
      <c r="T363" s="17"/>
      <c r="U363" s="17">
        <f t="shared" si="51"/>
        <v>0</v>
      </c>
      <c r="V363" s="17">
        <f t="shared" si="52"/>
        <v>0</v>
      </c>
      <c r="W363" s="17"/>
      <c r="X363" s="17"/>
      <c r="Y363" s="17">
        <f t="shared" si="53"/>
        <v>0</v>
      </c>
      <c r="Z363" s="17"/>
      <c r="AA363" s="17"/>
      <c r="AB363" s="17"/>
      <c r="AC363" s="17"/>
      <c r="AD363" s="22"/>
      <c r="AE363" s="23"/>
      <c r="AF363" s="23"/>
      <c r="AG363" s="23">
        <v>11.25</v>
      </c>
      <c r="AH363" s="23"/>
      <c r="AI363" s="23"/>
      <c r="AJ363" s="23"/>
      <c r="AK363" s="23"/>
      <c r="AL363" s="23"/>
      <c r="AM363" s="24" t="s">
        <v>2173</v>
      </c>
      <c r="AN363" s="24" t="s">
        <v>2174</v>
      </c>
      <c r="AO363" s="24" t="s">
        <v>2175</v>
      </c>
      <c r="AP363" s="24" t="s">
        <v>2176</v>
      </c>
      <c r="AQ363" s="27" t="s">
        <v>2176</v>
      </c>
      <c r="AR363" s="28"/>
    </row>
    <row r="364" ht="18" customHeight="1" spans="1:44">
      <c r="A364" s="15">
        <v>18351</v>
      </c>
      <c r="B364" s="16" t="s">
        <v>2177</v>
      </c>
      <c r="C364" s="16" t="s">
        <v>2178</v>
      </c>
      <c r="D364" s="16" t="s">
        <v>2178</v>
      </c>
      <c r="E364" s="16" t="s">
        <v>42</v>
      </c>
      <c r="F364" s="16"/>
      <c r="G364" s="16"/>
      <c r="H364" s="16"/>
      <c r="I364" s="17">
        <f t="shared" si="45"/>
        <v>0</v>
      </c>
      <c r="J364" s="17">
        <f t="shared" si="46"/>
        <v>0</v>
      </c>
      <c r="K364" s="17">
        <f t="shared" si="47"/>
        <v>0</v>
      </c>
      <c r="L364" s="17">
        <f t="shared" si="48"/>
        <v>0</v>
      </c>
      <c r="M364" s="17">
        <f t="shared" si="49"/>
        <v>0</v>
      </c>
      <c r="N364" s="17"/>
      <c r="O364" s="17"/>
      <c r="P364" s="17">
        <f t="shared" si="50"/>
        <v>11.25</v>
      </c>
      <c r="Q364" s="17">
        <v>11.25</v>
      </c>
      <c r="R364" s="17"/>
      <c r="S364" s="17"/>
      <c r="T364" s="17"/>
      <c r="U364" s="17">
        <f t="shared" si="51"/>
        <v>0</v>
      </c>
      <c r="V364" s="17">
        <f t="shared" si="52"/>
        <v>0</v>
      </c>
      <c r="W364" s="17"/>
      <c r="X364" s="17"/>
      <c r="Y364" s="17">
        <f t="shared" si="53"/>
        <v>0</v>
      </c>
      <c r="Z364" s="17"/>
      <c r="AA364" s="17"/>
      <c r="AB364" s="17"/>
      <c r="AC364" s="17"/>
      <c r="AD364" s="22"/>
      <c r="AE364" s="23"/>
      <c r="AF364" s="23"/>
      <c r="AG364" s="23">
        <v>11.25</v>
      </c>
      <c r="AH364" s="23"/>
      <c r="AI364" s="23"/>
      <c r="AJ364" s="23"/>
      <c r="AK364" s="23"/>
      <c r="AL364" s="23"/>
      <c r="AM364" s="24" t="s">
        <v>2179</v>
      </c>
      <c r="AN364" s="24" t="s">
        <v>2180</v>
      </c>
      <c r="AO364" s="24" t="s">
        <v>2181</v>
      </c>
      <c r="AP364" s="24" t="s">
        <v>2182</v>
      </c>
      <c r="AQ364" s="27" t="s">
        <v>2182</v>
      </c>
      <c r="AR364" s="28"/>
    </row>
    <row r="365" ht="18" customHeight="1" spans="1:44">
      <c r="A365" s="15">
        <v>18352</v>
      </c>
      <c r="B365" s="16" t="s">
        <v>2183</v>
      </c>
      <c r="C365" s="16" t="s">
        <v>2184</v>
      </c>
      <c r="D365" s="16" t="s">
        <v>2184</v>
      </c>
      <c r="E365" s="16" t="s">
        <v>42</v>
      </c>
      <c r="F365" s="16"/>
      <c r="G365" s="16"/>
      <c r="H365" s="16"/>
      <c r="I365" s="17">
        <f t="shared" si="45"/>
        <v>0</v>
      </c>
      <c r="J365" s="17">
        <f t="shared" si="46"/>
        <v>0</v>
      </c>
      <c r="K365" s="17">
        <f t="shared" si="47"/>
        <v>0</v>
      </c>
      <c r="L365" s="17">
        <f t="shared" si="48"/>
        <v>0</v>
      </c>
      <c r="M365" s="17">
        <f t="shared" si="49"/>
        <v>0</v>
      </c>
      <c r="N365" s="17"/>
      <c r="O365" s="17"/>
      <c r="P365" s="17">
        <f t="shared" si="50"/>
        <v>11.25</v>
      </c>
      <c r="Q365" s="17">
        <v>11.25</v>
      </c>
      <c r="R365" s="17"/>
      <c r="S365" s="17"/>
      <c r="T365" s="17"/>
      <c r="U365" s="17">
        <f t="shared" si="51"/>
        <v>0</v>
      </c>
      <c r="V365" s="17">
        <f t="shared" si="52"/>
        <v>0</v>
      </c>
      <c r="W365" s="17"/>
      <c r="X365" s="17"/>
      <c r="Y365" s="17">
        <f t="shared" si="53"/>
        <v>0</v>
      </c>
      <c r="Z365" s="17"/>
      <c r="AA365" s="17"/>
      <c r="AB365" s="17"/>
      <c r="AC365" s="17"/>
      <c r="AD365" s="22"/>
      <c r="AE365" s="23"/>
      <c r="AF365" s="23"/>
      <c r="AG365" s="23">
        <v>11.25</v>
      </c>
      <c r="AH365" s="23"/>
      <c r="AI365" s="23"/>
      <c r="AJ365" s="23"/>
      <c r="AK365" s="23"/>
      <c r="AL365" s="23"/>
      <c r="AM365" s="24" t="s">
        <v>2185</v>
      </c>
      <c r="AN365" s="24" t="s">
        <v>2186</v>
      </c>
      <c r="AO365" s="24" t="s">
        <v>2187</v>
      </c>
      <c r="AP365" s="24" t="s">
        <v>2188</v>
      </c>
      <c r="AQ365" s="27" t="s">
        <v>2188</v>
      </c>
      <c r="AR365" s="28"/>
    </row>
    <row r="366" ht="18" customHeight="1" spans="1:44">
      <c r="A366" s="15">
        <v>18353</v>
      </c>
      <c r="B366" s="16" t="s">
        <v>2189</v>
      </c>
      <c r="C366" s="16" t="s">
        <v>2190</v>
      </c>
      <c r="D366" s="16" t="s">
        <v>2190</v>
      </c>
      <c r="E366" s="16" t="s">
        <v>42</v>
      </c>
      <c r="F366" s="16"/>
      <c r="G366" s="16"/>
      <c r="H366" s="16"/>
      <c r="I366" s="17">
        <f t="shared" si="45"/>
        <v>0</v>
      </c>
      <c r="J366" s="17">
        <f t="shared" si="46"/>
        <v>0</v>
      </c>
      <c r="K366" s="17">
        <f t="shared" si="47"/>
        <v>0</v>
      </c>
      <c r="L366" s="17">
        <f t="shared" si="48"/>
        <v>0</v>
      </c>
      <c r="M366" s="17">
        <f t="shared" si="49"/>
        <v>0</v>
      </c>
      <c r="N366" s="17"/>
      <c r="O366" s="17"/>
      <c r="P366" s="17">
        <f t="shared" si="50"/>
        <v>11.25</v>
      </c>
      <c r="Q366" s="17">
        <v>11.25</v>
      </c>
      <c r="R366" s="17"/>
      <c r="S366" s="17"/>
      <c r="T366" s="17"/>
      <c r="U366" s="17">
        <f t="shared" si="51"/>
        <v>0</v>
      </c>
      <c r="V366" s="17">
        <f t="shared" si="52"/>
        <v>0</v>
      </c>
      <c r="W366" s="17"/>
      <c r="X366" s="17"/>
      <c r="Y366" s="17">
        <f t="shared" si="53"/>
        <v>0</v>
      </c>
      <c r="Z366" s="17"/>
      <c r="AA366" s="17"/>
      <c r="AB366" s="17"/>
      <c r="AC366" s="17"/>
      <c r="AD366" s="22"/>
      <c r="AE366" s="23"/>
      <c r="AF366" s="23"/>
      <c r="AG366" s="23">
        <v>11.25</v>
      </c>
      <c r="AH366" s="23"/>
      <c r="AI366" s="23"/>
      <c r="AJ366" s="23"/>
      <c r="AK366" s="23"/>
      <c r="AL366" s="23"/>
      <c r="AM366" s="24" t="s">
        <v>2191</v>
      </c>
      <c r="AN366" s="24" t="s">
        <v>2192</v>
      </c>
      <c r="AO366" s="24" t="s">
        <v>2193</v>
      </c>
      <c r="AP366" s="24" t="s">
        <v>2194</v>
      </c>
      <c r="AQ366" s="27" t="s">
        <v>2194</v>
      </c>
      <c r="AR366" s="28"/>
    </row>
    <row r="367" ht="18" customHeight="1" spans="1:44">
      <c r="A367" s="15">
        <v>18354</v>
      </c>
      <c r="B367" s="16" t="s">
        <v>2195</v>
      </c>
      <c r="C367" s="16" t="s">
        <v>2196</v>
      </c>
      <c r="D367" s="16" t="s">
        <v>2196</v>
      </c>
      <c r="E367" s="16" t="s">
        <v>42</v>
      </c>
      <c r="F367" s="16"/>
      <c r="G367" s="16"/>
      <c r="H367" s="16"/>
      <c r="I367" s="17">
        <f t="shared" si="45"/>
        <v>0</v>
      </c>
      <c r="J367" s="17">
        <f t="shared" si="46"/>
        <v>0</v>
      </c>
      <c r="K367" s="17">
        <f t="shared" si="47"/>
        <v>0</v>
      </c>
      <c r="L367" s="17">
        <f t="shared" si="48"/>
        <v>0</v>
      </c>
      <c r="M367" s="17">
        <f t="shared" si="49"/>
        <v>0</v>
      </c>
      <c r="N367" s="17"/>
      <c r="O367" s="17"/>
      <c r="P367" s="17">
        <f t="shared" si="50"/>
        <v>11.25</v>
      </c>
      <c r="Q367" s="17">
        <v>11.25</v>
      </c>
      <c r="R367" s="17"/>
      <c r="S367" s="17"/>
      <c r="T367" s="17"/>
      <c r="U367" s="17">
        <f t="shared" si="51"/>
        <v>0</v>
      </c>
      <c r="V367" s="17">
        <f t="shared" si="52"/>
        <v>0</v>
      </c>
      <c r="W367" s="17"/>
      <c r="X367" s="17"/>
      <c r="Y367" s="17">
        <f t="shared" si="53"/>
        <v>0</v>
      </c>
      <c r="Z367" s="17"/>
      <c r="AA367" s="17"/>
      <c r="AB367" s="17"/>
      <c r="AC367" s="17"/>
      <c r="AD367" s="22"/>
      <c r="AE367" s="23"/>
      <c r="AF367" s="23"/>
      <c r="AG367" s="23">
        <v>11.25</v>
      </c>
      <c r="AH367" s="23"/>
      <c r="AI367" s="23"/>
      <c r="AJ367" s="23"/>
      <c r="AK367" s="23"/>
      <c r="AL367" s="23"/>
      <c r="AM367" s="24" t="s">
        <v>2197</v>
      </c>
      <c r="AN367" s="24" t="s">
        <v>2198</v>
      </c>
      <c r="AO367" s="24" t="s">
        <v>2199</v>
      </c>
      <c r="AP367" s="24" t="s">
        <v>2200</v>
      </c>
      <c r="AQ367" s="27" t="s">
        <v>2200</v>
      </c>
      <c r="AR367" s="28"/>
    </row>
    <row r="368" ht="18" customHeight="1" spans="1:44">
      <c r="A368" s="15">
        <v>18355</v>
      </c>
      <c r="B368" s="16" t="s">
        <v>2201</v>
      </c>
      <c r="C368" s="16" t="s">
        <v>2202</v>
      </c>
      <c r="D368" s="16" t="s">
        <v>2202</v>
      </c>
      <c r="E368" s="16" t="s">
        <v>42</v>
      </c>
      <c r="F368" s="16"/>
      <c r="G368" s="16"/>
      <c r="H368" s="16"/>
      <c r="I368" s="17">
        <f t="shared" si="45"/>
        <v>0</v>
      </c>
      <c r="J368" s="17">
        <f t="shared" si="46"/>
        <v>0</v>
      </c>
      <c r="K368" s="17">
        <f t="shared" si="47"/>
        <v>0</v>
      </c>
      <c r="L368" s="17">
        <f t="shared" si="48"/>
        <v>0</v>
      </c>
      <c r="M368" s="17">
        <f t="shared" si="49"/>
        <v>0</v>
      </c>
      <c r="N368" s="17"/>
      <c r="O368" s="17"/>
      <c r="P368" s="17">
        <f t="shared" si="50"/>
        <v>11.25</v>
      </c>
      <c r="Q368" s="17">
        <v>11.25</v>
      </c>
      <c r="R368" s="17"/>
      <c r="S368" s="17"/>
      <c r="T368" s="17"/>
      <c r="U368" s="17">
        <f t="shared" si="51"/>
        <v>0</v>
      </c>
      <c r="V368" s="17">
        <f t="shared" si="52"/>
        <v>0</v>
      </c>
      <c r="W368" s="17"/>
      <c r="X368" s="17"/>
      <c r="Y368" s="17">
        <f t="shared" si="53"/>
        <v>0</v>
      </c>
      <c r="Z368" s="17"/>
      <c r="AA368" s="17"/>
      <c r="AB368" s="17"/>
      <c r="AC368" s="17"/>
      <c r="AD368" s="22"/>
      <c r="AE368" s="23"/>
      <c r="AF368" s="23"/>
      <c r="AG368" s="23">
        <v>11.25</v>
      </c>
      <c r="AH368" s="23"/>
      <c r="AI368" s="23"/>
      <c r="AJ368" s="23"/>
      <c r="AK368" s="23"/>
      <c r="AL368" s="23"/>
      <c r="AM368" s="24" t="s">
        <v>2203</v>
      </c>
      <c r="AN368" s="24" t="s">
        <v>2204</v>
      </c>
      <c r="AO368" s="24" t="s">
        <v>2205</v>
      </c>
      <c r="AP368" s="24" t="s">
        <v>2206</v>
      </c>
      <c r="AQ368" s="27" t="s">
        <v>2206</v>
      </c>
      <c r="AR368" s="28"/>
    </row>
    <row r="369" ht="18" customHeight="1" spans="1:44">
      <c r="A369" s="15">
        <v>18356</v>
      </c>
      <c r="B369" s="16" t="s">
        <v>2207</v>
      </c>
      <c r="C369" s="16" t="s">
        <v>2208</v>
      </c>
      <c r="D369" s="16" t="s">
        <v>2208</v>
      </c>
      <c r="E369" s="16" t="s">
        <v>42</v>
      </c>
      <c r="F369" s="16"/>
      <c r="G369" s="16"/>
      <c r="H369" s="16"/>
      <c r="I369" s="17">
        <f t="shared" si="45"/>
        <v>0</v>
      </c>
      <c r="J369" s="17">
        <f t="shared" si="46"/>
        <v>0</v>
      </c>
      <c r="K369" s="17">
        <f t="shared" si="47"/>
        <v>0</v>
      </c>
      <c r="L369" s="17">
        <f t="shared" si="48"/>
        <v>0</v>
      </c>
      <c r="M369" s="17">
        <f t="shared" si="49"/>
        <v>0</v>
      </c>
      <c r="N369" s="17"/>
      <c r="O369" s="17"/>
      <c r="P369" s="17">
        <f t="shared" si="50"/>
        <v>11.25</v>
      </c>
      <c r="Q369" s="17">
        <v>11.25</v>
      </c>
      <c r="R369" s="17"/>
      <c r="S369" s="17"/>
      <c r="T369" s="17"/>
      <c r="U369" s="17">
        <f t="shared" si="51"/>
        <v>0</v>
      </c>
      <c r="V369" s="17">
        <f t="shared" si="52"/>
        <v>0</v>
      </c>
      <c r="W369" s="17"/>
      <c r="X369" s="17"/>
      <c r="Y369" s="17">
        <f t="shared" si="53"/>
        <v>0</v>
      </c>
      <c r="Z369" s="17"/>
      <c r="AA369" s="17"/>
      <c r="AB369" s="17"/>
      <c r="AC369" s="17"/>
      <c r="AD369" s="22"/>
      <c r="AE369" s="23"/>
      <c r="AF369" s="23"/>
      <c r="AG369" s="23">
        <v>11.25</v>
      </c>
      <c r="AH369" s="23"/>
      <c r="AI369" s="23"/>
      <c r="AJ369" s="23"/>
      <c r="AK369" s="23"/>
      <c r="AL369" s="23"/>
      <c r="AM369" s="24" t="s">
        <v>2209</v>
      </c>
      <c r="AN369" s="24" t="s">
        <v>2210</v>
      </c>
      <c r="AO369" s="24" t="s">
        <v>2211</v>
      </c>
      <c r="AP369" s="24" t="s">
        <v>2212</v>
      </c>
      <c r="AQ369" s="27" t="s">
        <v>2212</v>
      </c>
      <c r="AR369" s="28"/>
    </row>
    <row r="370" ht="18" customHeight="1" spans="1:44">
      <c r="A370" s="15">
        <v>18357</v>
      </c>
      <c r="B370" s="16" t="s">
        <v>2213</v>
      </c>
      <c r="C370" s="16" t="s">
        <v>2214</v>
      </c>
      <c r="D370" s="16" t="s">
        <v>2214</v>
      </c>
      <c r="E370" s="16" t="s">
        <v>42</v>
      </c>
      <c r="F370" s="16"/>
      <c r="G370" s="16"/>
      <c r="H370" s="16"/>
      <c r="I370" s="17">
        <f t="shared" si="45"/>
        <v>0</v>
      </c>
      <c r="J370" s="17">
        <f t="shared" si="46"/>
        <v>0</v>
      </c>
      <c r="K370" s="17">
        <f t="shared" si="47"/>
        <v>0</v>
      </c>
      <c r="L370" s="17">
        <f t="shared" si="48"/>
        <v>0</v>
      </c>
      <c r="M370" s="17">
        <f t="shared" si="49"/>
        <v>0</v>
      </c>
      <c r="N370" s="17"/>
      <c r="O370" s="17"/>
      <c r="P370" s="17">
        <f t="shared" si="50"/>
        <v>11.25</v>
      </c>
      <c r="Q370" s="17">
        <v>11.25</v>
      </c>
      <c r="R370" s="17"/>
      <c r="S370" s="17"/>
      <c r="T370" s="17"/>
      <c r="U370" s="17">
        <f t="shared" si="51"/>
        <v>0</v>
      </c>
      <c r="V370" s="17">
        <f t="shared" si="52"/>
        <v>0</v>
      </c>
      <c r="W370" s="17"/>
      <c r="X370" s="17"/>
      <c r="Y370" s="17">
        <f t="shared" si="53"/>
        <v>0</v>
      </c>
      <c r="Z370" s="17"/>
      <c r="AA370" s="17"/>
      <c r="AB370" s="17"/>
      <c r="AC370" s="17"/>
      <c r="AD370" s="22"/>
      <c r="AE370" s="23"/>
      <c r="AF370" s="23"/>
      <c r="AG370" s="23">
        <v>11.25</v>
      </c>
      <c r="AH370" s="23"/>
      <c r="AI370" s="23"/>
      <c r="AJ370" s="23"/>
      <c r="AK370" s="23"/>
      <c r="AL370" s="23"/>
      <c r="AM370" s="24" t="s">
        <v>2215</v>
      </c>
      <c r="AN370" s="24" t="s">
        <v>2216</v>
      </c>
      <c r="AO370" s="24" t="s">
        <v>2217</v>
      </c>
      <c r="AP370" s="24" t="s">
        <v>2218</v>
      </c>
      <c r="AQ370" s="27" t="s">
        <v>2218</v>
      </c>
      <c r="AR370" s="28"/>
    </row>
    <row r="371" ht="18" customHeight="1" spans="1:44">
      <c r="A371" s="15">
        <v>18358</v>
      </c>
      <c r="B371" s="16" t="s">
        <v>2219</v>
      </c>
      <c r="C371" s="16" t="s">
        <v>2220</v>
      </c>
      <c r="D371" s="16" t="s">
        <v>2220</v>
      </c>
      <c r="E371" s="16" t="s">
        <v>42</v>
      </c>
      <c r="F371" s="16"/>
      <c r="G371" s="16"/>
      <c r="H371" s="16"/>
      <c r="I371" s="17">
        <f t="shared" si="45"/>
        <v>0</v>
      </c>
      <c r="J371" s="17">
        <f t="shared" si="46"/>
        <v>0</v>
      </c>
      <c r="K371" s="17">
        <f t="shared" si="47"/>
        <v>0</v>
      </c>
      <c r="L371" s="17">
        <f t="shared" si="48"/>
        <v>0</v>
      </c>
      <c r="M371" s="17">
        <f t="shared" si="49"/>
        <v>0</v>
      </c>
      <c r="N371" s="17"/>
      <c r="O371" s="17"/>
      <c r="P371" s="17">
        <f t="shared" si="50"/>
        <v>11.25</v>
      </c>
      <c r="Q371" s="17">
        <v>11.25</v>
      </c>
      <c r="R371" s="17"/>
      <c r="S371" s="17"/>
      <c r="T371" s="17"/>
      <c r="U371" s="17">
        <f t="shared" si="51"/>
        <v>0</v>
      </c>
      <c r="V371" s="17">
        <f t="shared" si="52"/>
        <v>0</v>
      </c>
      <c r="W371" s="17"/>
      <c r="X371" s="17"/>
      <c r="Y371" s="17">
        <f t="shared" si="53"/>
        <v>0</v>
      </c>
      <c r="Z371" s="17"/>
      <c r="AA371" s="17"/>
      <c r="AB371" s="17"/>
      <c r="AC371" s="17"/>
      <c r="AD371" s="22"/>
      <c r="AE371" s="23"/>
      <c r="AF371" s="23"/>
      <c r="AG371" s="23">
        <v>11.25</v>
      </c>
      <c r="AH371" s="23"/>
      <c r="AI371" s="23"/>
      <c r="AJ371" s="23"/>
      <c r="AK371" s="23"/>
      <c r="AL371" s="23"/>
      <c r="AM371" s="24" t="s">
        <v>2221</v>
      </c>
      <c r="AN371" s="24" t="s">
        <v>2222</v>
      </c>
      <c r="AO371" s="24" t="s">
        <v>2223</v>
      </c>
      <c r="AP371" s="24" t="s">
        <v>2224</v>
      </c>
      <c r="AQ371" s="27" t="s">
        <v>2224</v>
      </c>
      <c r="AR371" s="28"/>
    </row>
    <row r="372" ht="18" customHeight="1" spans="1:44">
      <c r="A372" s="15">
        <v>18359</v>
      </c>
      <c r="B372" s="16" t="s">
        <v>2225</v>
      </c>
      <c r="C372" s="16" t="s">
        <v>2226</v>
      </c>
      <c r="D372" s="16" t="s">
        <v>2226</v>
      </c>
      <c r="E372" s="16" t="s">
        <v>42</v>
      </c>
      <c r="F372" s="16"/>
      <c r="G372" s="16"/>
      <c r="H372" s="16"/>
      <c r="I372" s="17">
        <f t="shared" si="45"/>
        <v>0</v>
      </c>
      <c r="J372" s="17">
        <f t="shared" si="46"/>
        <v>0</v>
      </c>
      <c r="K372" s="17">
        <f t="shared" si="47"/>
        <v>0</v>
      </c>
      <c r="L372" s="17">
        <f t="shared" si="48"/>
        <v>0</v>
      </c>
      <c r="M372" s="17">
        <f t="shared" si="49"/>
        <v>0</v>
      </c>
      <c r="N372" s="17"/>
      <c r="O372" s="17"/>
      <c r="P372" s="17">
        <f t="shared" si="50"/>
        <v>11.25</v>
      </c>
      <c r="Q372" s="17">
        <v>11.25</v>
      </c>
      <c r="R372" s="17"/>
      <c r="S372" s="17"/>
      <c r="T372" s="17"/>
      <c r="U372" s="17">
        <f t="shared" si="51"/>
        <v>0</v>
      </c>
      <c r="V372" s="17">
        <f t="shared" si="52"/>
        <v>0</v>
      </c>
      <c r="W372" s="17"/>
      <c r="X372" s="17"/>
      <c r="Y372" s="17">
        <f t="shared" si="53"/>
        <v>0</v>
      </c>
      <c r="Z372" s="17"/>
      <c r="AA372" s="17"/>
      <c r="AB372" s="17"/>
      <c r="AC372" s="17"/>
      <c r="AD372" s="22"/>
      <c r="AE372" s="23"/>
      <c r="AF372" s="23"/>
      <c r="AG372" s="23">
        <v>11.25</v>
      </c>
      <c r="AH372" s="23"/>
      <c r="AI372" s="23"/>
      <c r="AJ372" s="23"/>
      <c r="AK372" s="23"/>
      <c r="AL372" s="23"/>
      <c r="AM372" s="24" t="s">
        <v>2227</v>
      </c>
      <c r="AN372" s="24" t="s">
        <v>2228</v>
      </c>
      <c r="AO372" s="24" t="s">
        <v>2229</v>
      </c>
      <c r="AP372" s="24" t="s">
        <v>2230</v>
      </c>
      <c r="AQ372" s="27" t="s">
        <v>2230</v>
      </c>
      <c r="AR372" s="28"/>
    </row>
    <row r="373" ht="18" customHeight="1" spans="1:44">
      <c r="A373" s="15">
        <v>18360</v>
      </c>
      <c r="B373" s="16" t="s">
        <v>2231</v>
      </c>
      <c r="C373" s="16" t="s">
        <v>2232</v>
      </c>
      <c r="D373" s="16" t="s">
        <v>2232</v>
      </c>
      <c r="E373" s="16" t="s">
        <v>42</v>
      </c>
      <c r="F373" s="16"/>
      <c r="G373" s="16"/>
      <c r="H373" s="16"/>
      <c r="I373" s="17">
        <f t="shared" si="45"/>
        <v>0</v>
      </c>
      <c r="J373" s="17">
        <f t="shared" si="46"/>
        <v>0</v>
      </c>
      <c r="K373" s="17">
        <f t="shared" si="47"/>
        <v>0</v>
      </c>
      <c r="L373" s="17">
        <f t="shared" si="48"/>
        <v>0</v>
      </c>
      <c r="M373" s="17">
        <f t="shared" si="49"/>
        <v>0</v>
      </c>
      <c r="N373" s="17"/>
      <c r="O373" s="17"/>
      <c r="P373" s="17">
        <f t="shared" si="50"/>
        <v>11.25</v>
      </c>
      <c r="Q373" s="17">
        <v>11.25</v>
      </c>
      <c r="R373" s="17"/>
      <c r="S373" s="17"/>
      <c r="T373" s="17"/>
      <c r="U373" s="17">
        <f t="shared" si="51"/>
        <v>0</v>
      </c>
      <c r="V373" s="17">
        <f t="shared" si="52"/>
        <v>0</v>
      </c>
      <c r="W373" s="17"/>
      <c r="X373" s="17"/>
      <c r="Y373" s="17">
        <f t="shared" si="53"/>
        <v>0</v>
      </c>
      <c r="Z373" s="17"/>
      <c r="AA373" s="17"/>
      <c r="AB373" s="17"/>
      <c r="AC373" s="17"/>
      <c r="AD373" s="22"/>
      <c r="AE373" s="23"/>
      <c r="AF373" s="23"/>
      <c r="AG373" s="23">
        <v>11.25</v>
      </c>
      <c r="AH373" s="23"/>
      <c r="AI373" s="23"/>
      <c r="AJ373" s="23"/>
      <c r="AK373" s="23"/>
      <c r="AL373" s="23"/>
      <c r="AM373" s="24" t="s">
        <v>2233</v>
      </c>
      <c r="AN373" s="24" t="s">
        <v>2234</v>
      </c>
      <c r="AO373" s="24" t="s">
        <v>2235</v>
      </c>
      <c r="AP373" s="24" t="s">
        <v>2236</v>
      </c>
      <c r="AQ373" s="27" t="s">
        <v>2236</v>
      </c>
      <c r="AR373" s="28"/>
    </row>
    <row r="374" ht="18" customHeight="1" spans="1:44">
      <c r="A374" s="15">
        <v>18361</v>
      </c>
      <c r="B374" s="16" t="s">
        <v>2237</v>
      </c>
      <c r="C374" s="16" t="s">
        <v>2238</v>
      </c>
      <c r="D374" s="16" t="s">
        <v>2238</v>
      </c>
      <c r="E374" s="16" t="s">
        <v>42</v>
      </c>
      <c r="F374" s="16"/>
      <c r="G374" s="16"/>
      <c r="H374" s="16"/>
      <c r="I374" s="17">
        <f t="shared" si="45"/>
        <v>0</v>
      </c>
      <c r="J374" s="17">
        <f t="shared" si="46"/>
        <v>0</v>
      </c>
      <c r="K374" s="17">
        <f t="shared" si="47"/>
        <v>0</v>
      </c>
      <c r="L374" s="17">
        <f t="shared" si="48"/>
        <v>0</v>
      </c>
      <c r="M374" s="17">
        <f t="shared" si="49"/>
        <v>0</v>
      </c>
      <c r="N374" s="17"/>
      <c r="O374" s="17"/>
      <c r="P374" s="17">
        <f t="shared" si="50"/>
        <v>11.25</v>
      </c>
      <c r="Q374" s="17">
        <v>11.25</v>
      </c>
      <c r="R374" s="17"/>
      <c r="S374" s="17"/>
      <c r="T374" s="17"/>
      <c r="U374" s="17">
        <f t="shared" si="51"/>
        <v>0</v>
      </c>
      <c r="V374" s="17">
        <f t="shared" si="52"/>
        <v>0</v>
      </c>
      <c r="W374" s="17"/>
      <c r="X374" s="17"/>
      <c r="Y374" s="17">
        <f t="shared" si="53"/>
        <v>0</v>
      </c>
      <c r="Z374" s="17"/>
      <c r="AA374" s="17"/>
      <c r="AB374" s="17"/>
      <c r="AC374" s="17"/>
      <c r="AD374" s="22"/>
      <c r="AE374" s="23"/>
      <c r="AF374" s="23"/>
      <c r="AG374" s="23">
        <v>11.25</v>
      </c>
      <c r="AH374" s="23"/>
      <c r="AI374" s="23"/>
      <c r="AJ374" s="23"/>
      <c r="AK374" s="23"/>
      <c r="AL374" s="23"/>
      <c r="AM374" s="24" t="s">
        <v>2239</v>
      </c>
      <c r="AN374" s="24" t="s">
        <v>2240</v>
      </c>
      <c r="AO374" s="24" t="s">
        <v>2241</v>
      </c>
      <c r="AP374" s="24" t="s">
        <v>2242</v>
      </c>
      <c r="AQ374" s="27" t="s">
        <v>2242</v>
      </c>
      <c r="AR374" s="28"/>
    </row>
    <row r="375" ht="18" customHeight="1" spans="1:44">
      <c r="A375" s="15">
        <v>18362</v>
      </c>
      <c r="B375" s="16" t="s">
        <v>2243</v>
      </c>
      <c r="C375" s="16" t="s">
        <v>2244</v>
      </c>
      <c r="D375" s="16" t="s">
        <v>2244</v>
      </c>
      <c r="E375" s="16" t="s">
        <v>42</v>
      </c>
      <c r="F375" s="16"/>
      <c r="G375" s="16"/>
      <c r="H375" s="16"/>
      <c r="I375" s="17">
        <f t="shared" si="45"/>
        <v>0</v>
      </c>
      <c r="J375" s="17">
        <f t="shared" si="46"/>
        <v>0</v>
      </c>
      <c r="K375" s="17">
        <f t="shared" si="47"/>
        <v>0</v>
      </c>
      <c r="L375" s="17">
        <f t="shared" si="48"/>
        <v>0</v>
      </c>
      <c r="M375" s="17">
        <f t="shared" si="49"/>
        <v>0</v>
      </c>
      <c r="N375" s="17"/>
      <c r="O375" s="17"/>
      <c r="P375" s="17">
        <f t="shared" si="50"/>
        <v>11.25</v>
      </c>
      <c r="Q375" s="17">
        <v>11.25</v>
      </c>
      <c r="R375" s="17"/>
      <c r="S375" s="17"/>
      <c r="T375" s="17"/>
      <c r="U375" s="17">
        <f t="shared" si="51"/>
        <v>0</v>
      </c>
      <c r="V375" s="17">
        <f t="shared" si="52"/>
        <v>0</v>
      </c>
      <c r="W375" s="17"/>
      <c r="X375" s="17"/>
      <c r="Y375" s="17">
        <f t="shared" si="53"/>
        <v>0</v>
      </c>
      <c r="Z375" s="17"/>
      <c r="AA375" s="17"/>
      <c r="AB375" s="17"/>
      <c r="AC375" s="17"/>
      <c r="AD375" s="22"/>
      <c r="AE375" s="23"/>
      <c r="AF375" s="23"/>
      <c r="AG375" s="23">
        <v>11.25</v>
      </c>
      <c r="AH375" s="23"/>
      <c r="AI375" s="23"/>
      <c r="AJ375" s="23"/>
      <c r="AK375" s="23"/>
      <c r="AL375" s="23"/>
      <c r="AM375" s="24" t="s">
        <v>2245</v>
      </c>
      <c r="AN375" s="24" t="s">
        <v>2246</v>
      </c>
      <c r="AO375" s="24" t="s">
        <v>2247</v>
      </c>
      <c r="AP375" s="24" t="s">
        <v>2248</v>
      </c>
      <c r="AQ375" s="27" t="s">
        <v>2248</v>
      </c>
      <c r="AR375" s="28"/>
    </row>
    <row r="376" ht="18" customHeight="1" spans="1:44">
      <c r="A376" s="15">
        <v>18363</v>
      </c>
      <c r="B376" s="16" t="s">
        <v>2249</v>
      </c>
      <c r="C376" s="16" t="s">
        <v>2250</v>
      </c>
      <c r="D376" s="16" t="s">
        <v>2250</v>
      </c>
      <c r="E376" s="16" t="s">
        <v>42</v>
      </c>
      <c r="F376" s="16"/>
      <c r="G376" s="16"/>
      <c r="H376" s="16"/>
      <c r="I376" s="17">
        <f t="shared" si="45"/>
        <v>0</v>
      </c>
      <c r="J376" s="17">
        <f t="shared" si="46"/>
        <v>0</v>
      </c>
      <c r="K376" s="17">
        <f t="shared" si="47"/>
        <v>0</v>
      </c>
      <c r="L376" s="17">
        <f t="shared" si="48"/>
        <v>0</v>
      </c>
      <c r="M376" s="17">
        <f t="shared" si="49"/>
        <v>0</v>
      </c>
      <c r="N376" s="17"/>
      <c r="O376" s="17"/>
      <c r="P376" s="17">
        <f t="shared" si="50"/>
        <v>11.25</v>
      </c>
      <c r="Q376" s="17">
        <v>11.25</v>
      </c>
      <c r="R376" s="17"/>
      <c r="S376" s="17"/>
      <c r="T376" s="17"/>
      <c r="U376" s="17">
        <f t="shared" si="51"/>
        <v>0</v>
      </c>
      <c r="V376" s="17">
        <f t="shared" si="52"/>
        <v>0</v>
      </c>
      <c r="W376" s="17"/>
      <c r="X376" s="17"/>
      <c r="Y376" s="17">
        <f t="shared" si="53"/>
        <v>0</v>
      </c>
      <c r="Z376" s="17"/>
      <c r="AA376" s="17"/>
      <c r="AB376" s="17"/>
      <c r="AC376" s="17"/>
      <c r="AD376" s="22"/>
      <c r="AE376" s="23"/>
      <c r="AF376" s="23"/>
      <c r="AG376" s="23">
        <v>11.25</v>
      </c>
      <c r="AH376" s="23"/>
      <c r="AI376" s="23"/>
      <c r="AJ376" s="23"/>
      <c r="AK376" s="23"/>
      <c r="AL376" s="23"/>
      <c r="AM376" s="24" t="s">
        <v>2251</v>
      </c>
      <c r="AN376" s="24" t="s">
        <v>2252</v>
      </c>
      <c r="AO376" s="24" t="s">
        <v>2253</v>
      </c>
      <c r="AP376" s="24" t="s">
        <v>2254</v>
      </c>
      <c r="AQ376" s="27" t="s">
        <v>2254</v>
      </c>
      <c r="AR376" s="28"/>
    </row>
    <row r="377" ht="18" customHeight="1" spans="1:44">
      <c r="A377" s="15">
        <v>18364</v>
      </c>
      <c r="B377" s="16" t="s">
        <v>2255</v>
      </c>
      <c r="C377" s="16" t="s">
        <v>2256</v>
      </c>
      <c r="D377" s="16" t="s">
        <v>2256</v>
      </c>
      <c r="E377" s="16" t="s">
        <v>42</v>
      </c>
      <c r="F377" s="16"/>
      <c r="G377" s="16"/>
      <c r="H377" s="16"/>
      <c r="I377" s="17">
        <f t="shared" si="45"/>
        <v>0</v>
      </c>
      <c r="J377" s="17">
        <f t="shared" si="46"/>
        <v>0</v>
      </c>
      <c r="K377" s="17">
        <f t="shared" si="47"/>
        <v>0</v>
      </c>
      <c r="L377" s="17">
        <f t="shared" si="48"/>
        <v>0</v>
      </c>
      <c r="M377" s="17">
        <f t="shared" si="49"/>
        <v>0</v>
      </c>
      <c r="N377" s="17"/>
      <c r="O377" s="17"/>
      <c r="P377" s="17">
        <f t="shared" si="50"/>
        <v>11.25</v>
      </c>
      <c r="Q377" s="17">
        <v>11.25</v>
      </c>
      <c r="R377" s="17"/>
      <c r="S377" s="17"/>
      <c r="T377" s="17"/>
      <c r="U377" s="17">
        <f t="shared" si="51"/>
        <v>0</v>
      </c>
      <c r="V377" s="17">
        <f t="shared" si="52"/>
        <v>0</v>
      </c>
      <c r="W377" s="17"/>
      <c r="X377" s="17"/>
      <c r="Y377" s="17">
        <f t="shared" si="53"/>
        <v>0</v>
      </c>
      <c r="Z377" s="17"/>
      <c r="AA377" s="17"/>
      <c r="AB377" s="17"/>
      <c r="AC377" s="17"/>
      <c r="AD377" s="22"/>
      <c r="AE377" s="23"/>
      <c r="AF377" s="23"/>
      <c r="AG377" s="23">
        <v>11.25</v>
      </c>
      <c r="AH377" s="23"/>
      <c r="AI377" s="23"/>
      <c r="AJ377" s="23"/>
      <c r="AK377" s="23"/>
      <c r="AL377" s="23"/>
      <c r="AM377" s="24" t="s">
        <v>2257</v>
      </c>
      <c r="AN377" s="24" t="s">
        <v>2258</v>
      </c>
      <c r="AO377" s="24" t="s">
        <v>2259</v>
      </c>
      <c r="AP377" s="24" t="s">
        <v>2260</v>
      </c>
      <c r="AQ377" s="27" t="s">
        <v>2260</v>
      </c>
      <c r="AR377" s="28"/>
    </row>
    <row r="378" ht="18" customHeight="1" spans="1:44">
      <c r="A378" s="15">
        <v>18365</v>
      </c>
      <c r="B378" s="16" t="s">
        <v>2261</v>
      </c>
      <c r="C378" s="16" t="s">
        <v>2262</v>
      </c>
      <c r="D378" s="16" t="s">
        <v>2262</v>
      </c>
      <c r="E378" s="16" t="s">
        <v>42</v>
      </c>
      <c r="F378" s="16"/>
      <c r="G378" s="16"/>
      <c r="H378" s="16"/>
      <c r="I378" s="17">
        <f t="shared" si="45"/>
        <v>0</v>
      </c>
      <c r="J378" s="17">
        <f t="shared" si="46"/>
        <v>0</v>
      </c>
      <c r="K378" s="17">
        <f t="shared" si="47"/>
        <v>0</v>
      </c>
      <c r="L378" s="17">
        <f t="shared" si="48"/>
        <v>0</v>
      </c>
      <c r="M378" s="17">
        <f t="shared" si="49"/>
        <v>0</v>
      </c>
      <c r="N378" s="17"/>
      <c r="O378" s="17"/>
      <c r="P378" s="17">
        <f t="shared" si="50"/>
        <v>11.25</v>
      </c>
      <c r="Q378" s="17">
        <v>11.25</v>
      </c>
      <c r="R378" s="17"/>
      <c r="S378" s="17"/>
      <c r="T378" s="17"/>
      <c r="U378" s="17">
        <f t="shared" si="51"/>
        <v>0</v>
      </c>
      <c r="V378" s="17">
        <f t="shared" si="52"/>
        <v>0</v>
      </c>
      <c r="W378" s="17"/>
      <c r="X378" s="17"/>
      <c r="Y378" s="17">
        <f t="shared" si="53"/>
        <v>0</v>
      </c>
      <c r="Z378" s="17"/>
      <c r="AA378" s="17"/>
      <c r="AB378" s="17"/>
      <c r="AC378" s="17"/>
      <c r="AD378" s="22"/>
      <c r="AE378" s="23"/>
      <c r="AF378" s="23"/>
      <c r="AG378" s="23">
        <v>11.25</v>
      </c>
      <c r="AH378" s="23"/>
      <c r="AI378" s="23"/>
      <c r="AJ378" s="23"/>
      <c r="AK378" s="23"/>
      <c r="AL378" s="23"/>
      <c r="AM378" s="24" t="s">
        <v>2263</v>
      </c>
      <c r="AN378" s="24" t="s">
        <v>2264</v>
      </c>
      <c r="AO378" s="24" t="s">
        <v>2265</v>
      </c>
      <c r="AP378" s="24" t="s">
        <v>2266</v>
      </c>
      <c r="AQ378" s="27" t="s">
        <v>2266</v>
      </c>
      <c r="AR378" s="28"/>
    </row>
    <row r="379" ht="18" customHeight="1" spans="1:44">
      <c r="A379" s="15">
        <v>18366</v>
      </c>
      <c r="B379" s="16" t="s">
        <v>2267</v>
      </c>
      <c r="C379" s="16" t="s">
        <v>2268</v>
      </c>
      <c r="D379" s="16" t="s">
        <v>2268</v>
      </c>
      <c r="E379" s="16" t="s">
        <v>42</v>
      </c>
      <c r="F379" s="16"/>
      <c r="G379" s="16"/>
      <c r="H379" s="16"/>
      <c r="I379" s="17">
        <f t="shared" si="45"/>
        <v>0</v>
      </c>
      <c r="J379" s="17">
        <f t="shared" si="46"/>
        <v>0</v>
      </c>
      <c r="K379" s="17">
        <f t="shared" si="47"/>
        <v>0</v>
      </c>
      <c r="L379" s="17">
        <f t="shared" si="48"/>
        <v>0</v>
      </c>
      <c r="M379" s="17">
        <f t="shared" si="49"/>
        <v>0</v>
      </c>
      <c r="N379" s="17"/>
      <c r="O379" s="17"/>
      <c r="P379" s="17">
        <f t="shared" si="50"/>
        <v>11.25</v>
      </c>
      <c r="Q379" s="17">
        <v>11.25</v>
      </c>
      <c r="R379" s="17"/>
      <c r="S379" s="17"/>
      <c r="T379" s="17"/>
      <c r="U379" s="17">
        <f t="shared" si="51"/>
        <v>0</v>
      </c>
      <c r="V379" s="17">
        <f t="shared" si="52"/>
        <v>0</v>
      </c>
      <c r="W379" s="17"/>
      <c r="X379" s="17"/>
      <c r="Y379" s="17">
        <f t="shared" si="53"/>
        <v>0</v>
      </c>
      <c r="Z379" s="17"/>
      <c r="AA379" s="17"/>
      <c r="AB379" s="17"/>
      <c r="AC379" s="17"/>
      <c r="AD379" s="22"/>
      <c r="AE379" s="23"/>
      <c r="AF379" s="23"/>
      <c r="AG379" s="23">
        <v>11.25</v>
      </c>
      <c r="AH379" s="23"/>
      <c r="AI379" s="23"/>
      <c r="AJ379" s="23"/>
      <c r="AK379" s="23"/>
      <c r="AL379" s="23"/>
      <c r="AM379" s="24" t="s">
        <v>2269</v>
      </c>
      <c r="AN379" s="24" t="s">
        <v>2270</v>
      </c>
      <c r="AO379" s="24" t="s">
        <v>2271</v>
      </c>
      <c r="AP379" s="24" t="s">
        <v>2272</v>
      </c>
      <c r="AQ379" s="27" t="s">
        <v>2272</v>
      </c>
      <c r="AR379" s="28"/>
    </row>
    <row r="380" ht="18" customHeight="1" spans="1:44">
      <c r="A380" s="15">
        <v>18367</v>
      </c>
      <c r="B380" s="16" t="s">
        <v>2273</v>
      </c>
      <c r="C380" s="16" t="s">
        <v>2274</v>
      </c>
      <c r="D380" s="16" t="s">
        <v>2274</v>
      </c>
      <c r="E380" s="16" t="s">
        <v>42</v>
      </c>
      <c r="F380" s="16"/>
      <c r="G380" s="16"/>
      <c r="H380" s="16"/>
      <c r="I380" s="17">
        <f t="shared" si="45"/>
        <v>0</v>
      </c>
      <c r="J380" s="17">
        <f t="shared" si="46"/>
        <v>0</v>
      </c>
      <c r="K380" s="17">
        <f t="shared" si="47"/>
        <v>0</v>
      </c>
      <c r="L380" s="17">
        <f t="shared" si="48"/>
        <v>0</v>
      </c>
      <c r="M380" s="17">
        <f t="shared" si="49"/>
        <v>0</v>
      </c>
      <c r="N380" s="17"/>
      <c r="O380" s="17"/>
      <c r="P380" s="17">
        <f t="shared" si="50"/>
        <v>11.25</v>
      </c>
      <c r="Q380" s="17">
        <v>11.25</v>
      </c>
      <c r="R380" s="17"/>
      <c r="S380" s="17"/>
      <c r="T380" s="17"/>
      <c r="U380" s="17">
        <f t="shared" si="51"/>
        <v>0</v>
      </c>
      <c r="V380" s="17">
        <f t="shared" si="52"/>
        <v>0</v>
      </c>
      <c r="W380" s="17"/>
      <c r="X380" s="17"/>
      <c r="Y380" s="17">
        <f t="shared" si="53"/>
        <v>0</v>
      </c>
      <c r="Z380" s="17"/>
      <c r="AA380" s="17"/>
      <c r="AB380" s="17"/>
      <c r="AC380" s="17"/>
      <c r="AD380" s="22"/>
      <c r="AE380" s="23"/>
      <c r="AF380" s="23"/>
      <c r="AG380" s="23">
        <v>11.25</v>
      </c>
      <c r="AH380" s="23"/>
      <c r="AI380" s="23"/>
      <c r="AJ380" s="23"/>
      <c r="AK380" s="23"/>
      <c r="AL380" s="23"/>
      <c r="AM380" s="24" t="s">
        <v>2275</v>
      </c>
      <c r="AN380" s="24" t="s">
        <v>2276</v>
      </c>
      <c r="AO380" s="24" t="s">
        <v>2277</v>
      </c>
      <c r="AP380" s="24" t="s">
        <v>2278</v>
      </c>
      <c r="AQ380" s="27" t="s">
        <v>2278</v>
      </c>
      <c r="AR380" s="28"/>
    </row>
    <row r="381" ht="18" customHeight="1" spans="1:44">
      <c r="A381" s="15">
        <v>18368</v>
      </c>
      <c r="B381" s="16" t="s">
        <v>2279</v>
      </c>
      <c r="C381" s="16" t="s">
        <v>2280</v>
      </c>
      <c r="D381" s="16" t="s">
        <v>2280</v>
      </c>
      <c r="E381" s="16" t="s">
        <v>42</v>
      </c>
      <c r="F381" s="16"/>
      <c r="G381" s="16"/>
      <c r="H381" s="16"/>
      <c r="I381" s="17">
        <f t="shared" si="45"/>
        <v>0</v>
      </c>
      <c r="J381" s="17">
        <f t="shared" si="46"/>
        <v>0</v>
      </c>
      <c r="K381" s="17">
        <f t="shared" si="47"/>
        <v>0</v>
      </c>
      <c r="L381" s="17">
        <f t="shared" si="48"/>
        <v>0</v>
      </c>
      <c r="M381" s="17">
        <f t="shared" si="49"/>
        <v>0</v>
      </c>
      <c r="N381" s="17"/>
      <c r="O381" s="17"/>
      <c r="P381" s="17">
        <f t="shared" si="50"/>
        <v>11.25</v>
      </c>
      <c r="Q381" s="17">
        <v>11.25</v>
      </c>
      <c r="R381" s="17"/>
      <c r="S381" s="17"/>
      <c r="T381" s="17"/>
      <c r="U381" s="17">
        <f t="shared" si="51"/>
        <v>0</v>
      </c>
      <c r="V381" s="17">
        <f t="shared" si="52"/>
        <v>0</v>
      </c>
      <c r="W381" s="17"/>
      <c r="X381" s="17"/>
      <c r="Y381" s="17">
        <f t="shared" si="53"/>
        <v>0</v>
      </c>
      <c r="Z381" s="17"/>
      <c r="AA381" s="17"/>
      <c r="AB381" s="17"/>
      <c r="AC381" s="17"/>
      <c r="AD381" s="22"/>
      <c r="AE381" s="23"/>
      <c r="AF381" s="23"/>
      <c r="AG381" s="23">
        <v>11.25</v>
      </c>
      <c r="AH381" s="23"/>
      <c r="AI381" s="23"/>
      <c r="AJ381" s="23"/>
      <c r="AK381" s="23"/>
      <c r="AL381" s="23"/>
      <c r="AM381" s="24" t="s">
        <v>2281</v>
      </c>
      <c r="AN381" s="24" t="s">
        <v>2282</v>
      </c>
      <c r="AO381" s="24" t="s">
        <v>2283</v>
      </c>
      <c r="AP381" s="24" t="s">
        <v>2284</v>
      </c>
      <c r="AQ381" s="27" t="s">
        <v>2284</v>
      </c>
      <c r="AR381" s="28"/>
    </row>
    <row r="382" ht="18" customHeight="1" spans="1:44">
      <c r="A382" s="15">
        <v>18369</v>
      </c>
      <c r="B382" s="16" t="s">
        <v>2285</v>
      </c>
      <c r="C382" s="16" t="s">
        <v>2286</v>
      </c>
      <c r="D382" s="16" t="s">
        <v>2286</v>
      </c>
      <c r="E382" s="16" t="s">
        <v>42</v>
      </c>
      <c r="F382" s="16"/>
      <c r="G382" s="16"/>
      <c r="H382" s="16"/>
      <c r="I382" s="17">
        <f t="shared" si="45"/>
        <v>0</v>
      </c>
      <c r="J382" s="17">
        <f t="shared" si="46"/>
        <v>0</v>
      </c>
      <c r="K382" s="17">
        <f t="shared" si="47"/>
        <v>0</v>
      </c>
      <c r="L382" s="17">
        <f t="shared" si="48"/>
        <v>0</v>
      </c>
      <c r="M382" s="17">
        <f t="shared" si="49"/>
        <v>0</v>
      </c>
      <c r="N382" s="17"/>
      <c r="O382" s="17"/>
      <c r="P382" s="17">
        <f t="shared" si="50"/>
        <v>11.25</v>
      </c>
      <c r="Q382" s="17">
        <v>11.25</v>
      </c>
      <c r="R382" s="17"/>
      <c r="S382" s="17"/>
      <c r="T382" s="17"/>
      <c r="U382" s="17">
        <f t="shared" si="51"/>
        <v>0</v>
      </c>
      <c r="V382" s="17">
        <f t="shared" si="52"/>
        <v>0</v>
      </c>
      <c r="W382" s="17"/>
      <c r="X382" s="17"/>
      <c r="Y382" s="17">
        <f t="shared" si="53"/>
        <v>0</v>
      </c>
      <c r="Z382" s="17"/>
      <c r="AA382" s="17"/>
      <c r="AB382" s="17"/>
      <c r="AC382" s="17"/>
      <c r="AD382" s="22"/>
      <c r="AE382" s="23"/>
      <c r="AF382" s="23"/>
      <c r="AG382" s="23">
        <v>11.25</v>
      </c>
      <c r="AH382" s="23"/>
      <c r="AI382" s="23"/>
      <c r="AJ382" s="23"/>
      <c r="AK382" s="23"/>
      <c r="AL382" s="23"/>
      <c r="AM382" s="24" t="s">
        <v>2287</v>
      </c>
      <c r="AN382" s="24" t="s">
        <v>2288</v>
      </c>
      <c r="AO382" s="24" t="s">
        <v>2289</v>
      </c>
      <c r="AP382" s="24" t="s">
        <v>2290</v>
      </c>
      <c r="AQ382" s="27" t="s">
        <v>2290</v>
      </c>
      <c r="AR382" s="28"/>
    </row>
    <row r="383" ht="18" customHeight="1" spans="1:44">
      <c r="A383" s="15">
        <v>18370</v>
      </c>
      <c r="B383" s="16" t="s">
        <v>2291</v>
      </c>
      <c r="C383" s="16" t="s">
        <v>2292</v>
      </c>
      <c r="D383" s="16" t="s">
        <v>2292</v>
      </c>
      <c r="E383" s="16" t="s">
        <v>42</v>
      </c>
      <c r="F383" s="16"/>
      <c r="G383" s="16"/>
      <c r="H383" s="16"/>
      <c r="I383" s="17">
        <f t="shared" si="45"/>
        <v>0</v>
      </c>
      <c r="J383" s="17">
        <f t="shared" si="46"/>
        <v>0</v>
      </c>
      <c r="K383" s="17">
        <f t="shared" si="47"/>
        <v>0</v>
      </c>
      <c r="L383" s="17">
        <f t="shared" si="48"/>
        <v>0</v>
      </c>
      <c r="M383" s="17">
        <f t="shared" si="49"/>
        <v>0</v>
      </c>
      <c r="N383" s="17"/>
      <c r="O383" s="17"/>
      <c r="P383" s="17">
        <f t="shared" si="50"/>
        <v>11.25</v>
      </c>
      <c r="Q383" s="17">
        <v>11.25</v>
      </c>
      <c r="R383" s="17"/>
      <c r="S383" s="17"/>
      <c r="T383" s="17"/>
      <c r="U383" s="17">
        <f t="shared" si="51"/>
        <v>0</v>
      </c>
      <c r="V383" s="17">
        <f t="shared" si="52"/>
        <v>0</v>
      </c>
      <c r="W383" s="17"/>
      <c r="X383" s="17"/>
      <c r="Y383" s="17">
        <f t="shared" si="53"/>
        <v>0</v>
      </c>
      <c r="Z383" s="17"/>
      <c r="AA383" s="17"/>
      <c r="AB383" s="17"/>
      <c r="AC383" s="17"/>
      <c r="AD383" s="22"/>
      <c r="AE383" s="23"/>
      <c r="AF383" s="23"/>
      <c r="AG383" s="23">
        <v>11.25</v>
      </c>
      <c r="AH383" s="23"/>
      <c r="AI383" s="23"/>
      <c r="AJ383" s="23"/>
      <c r="AK383" s="23"/>
      <c r="AL383" s="23"/>
      <c r="AM383" s="24" t="s">
        <v>2293</v>
      </c>
      <c r="AN383" s="24" t="s">
        <v>2294</v>
      </c>
      <c r="AO383" s="24" t="s">
        <v>2295</v>
      </c>
      <c r="AP383" s="24" t="s">
        <v>2296</v>
      </c>
      <c r="AQ383" s="27" t="s">
        <v>2296</v>
      </c>
      <c r="AR383" s="28"/>
    </row>
    <row r="384" ht="18" customHeight="1" spans="1:44">
      <c r="A384" s="15">
        <v>18371</v>
      </c>
      <c r="B384" s="16" t="s">
        <v>2297</v>
      </c>
      <c r="C384" s="16" t="s">
        <v>2298</v>
      </c>
      <c r="D384" s="16" t="s">
        <v>2298</v>
      </c>
      <c r="E384" s="16" t="s">
        <v>42</v>
      </c>
      <c r="F384" s="16"/>
      <c r="G384" s="16"/>
      <c r="H384" s="16"/>
      <c r="I384" s="17">
        <f t="shared" si="45"/>
        <v>0</v>
      </c>
      <c r="J384" s="17">
        <f t="shared" si="46"/>
        <v>0</v>
      </c>
      <c r="K384" s="17">
        <f t="shared" si="47"/>
        <v>0</v>
      </c>
      <c r="L384" s="17">
        <f t="shared" si="48"/>
        <v>0</v>
      </c>
      <c r="M384" s="17">
        <f t="shared" si="49"/>
        <v>0</v>
      </c>
      <c r="N384" s="17"/>
      <c r="O384" s="17"/>
      <c r="P384" s="17">
        <f t="shared" si="50"/>
        <v>11.25</v>
      </c>
      <c r="Q384" s="17">
        <v>11.25</v>
      </c>
      <c r="R384" s="17"/>
      <c r="S384" s="17"/>
      <c r="T384" s="17"/>
      <c r="U384" s="17">
        <f t="shared" si="51"/>
        <v>0</v>
      </c>
      <c r="V384" s="17">
        <f t="shared" si="52"/>
        <v>0</v>
      </c>
      <c r="W384" s="17"/>
      <c r="X384" s="17"/>
      <c r="Y384" s="17">
        <f t="shared" si="53"/>
        <v>0</v>
      </c>
      <c r="Z384" s="17"/>
      <c r="AA384" s="17"/>
      <c r="AB384" s="17"/>
      <c r="AC384" s="17"/>
      <c r="AD384" s="22"/>
      <c r="AE384" s="23"/>
      <c r="AF384" s="23"/>
      <c r="AG384" s="23">
        <v>11.25</v>
      </c>
      <c r="AH384" s="23"/>
      <c r="AI384" s="23"/>
      <c r="AJ384" s="23"/>
      <c r="AK384" s="23"/>
      <c r="AL384" s="23"/>
      <c r="AM384" s="24" t="s">
        <v>2299</v>
      </c>
      <c r="AN384" s="24" t="s">
        <v>2300</v>
      </c>
      <c r="AO384" s="24" t="s">
        <v>2301</v>
      </c>
      <c r="AP384" s="24" t="s">
        <v>2302</v>
      </c>
      <c r="AQ384" s="27" t="s">
        <v>2302</v>
      </c>
      <c r="AR384" s="28"/>
    </row>
    <row r="385" ht="18" customHeight="1" spans="1:44">
      <c r="A385" s="15">
        <v>18372</v>
      </c>
      <c r="B385" s="16" t="s">
        <v>2303</v>
      </c>
      <c r="C385" s="16" t="s">
        <v>2304</v>
      </c>
      <c r="D385" s="16" t="s">
        <v>2304</v>
      </c>
      <c r="E385" s="16" t="s">
        <v>42</v>
      </c>
      <c r="F385" s="16"/>
      <c r="G385" s="16"/>
      <c r="H385" s="16"/>
      <c r="I385" s="17">
        <f t="shared" si="45"/>
        <v>0</v>
      </c>
      <c r="J385" s="17">
        <f t="shared" si="46"/>
        <v>0</v>
      </c>
      <c r="K385" s="17">
        <f t="shared" si="47"/>
        <v>0</v>
      </c>
      <c r="L385" s="17">
        <f t="shared" si="48"/>
        <v>0</v>
      </c>
      <c r="M385" s="17">
        <f t="shared" si="49"/>
        <v>0</v>
      </c>
      <c r="N385" s="17"/>
      <c r="O385" s="17"/>
      <c r="P385" s="17">
        <f t="shared" si="50"/>
        <v>11.25</v>
      </c>
      <c r="Q385" s="17">
        <v>11.25</v>
      </c>
      <c r="R385" s="17"/>
      <c r="S385" s="17"/>
      <c r="T385" s="17"/>
      <c r="U385" s="17">
        <f t="shared" si="51"/>
        <v>0</v>
      </c>
      <c r="V385" s="17">
        <f t="shared" si="52"/>
        <v>0</v>
      </c>
      <c r="W385" s="17"/>
      <c r="X385" s="17"/>
      <c r="Y385" s="17">
        <f t="shared" si="53"/>
        <v>0</v>
      </c>
      <c r="Z385" s="17"/>
      <c r="AA385" s="17"/>
      <c r="AB385" s="17"/>
      <c r="AC385" s="17"/>
      <c r="AD385" s="22"/>
      <c r="AE385" s="23"/>
      <c r="AF385" s="23"/>
      <c r="AG385" s="23">
        <v>11.25</v>
      </c>
      <c r="AH385" s="23"/>
      <c r="AI385" s="23"/>
      <c r="AJ385" s="23"/>
      <c r="AK385" s="23"/>
      <c r="AL385" s="23"/>
      <c r="AM385" s="24" t="s">
        <v>2305</v>
      </c>
      <c r="AN385" s="24" t="s">
        <v>2306</v>
      </c>
      <c r="AO385" s="24" t="s">
        <v>2307</v>
      </c>
      <c r="AP385" s="24" t="s">
        <v>2308</v>
      </c>
      <c r="AQ385" s="27" t="s">
        <v>2308</v>
      </c>
      <c r="AR385" s="28"/>
    </row>
    <row r="386" ht="18" customHeight="1" spans="1:44">
      <c r="A386" s="15">
        <v>18373</v>
      </c>
      <c r="B386" s="16" t="s">
        <v>2309</v>
      </c>
      <c r="C386" s="16" t="s">
        <v>2310</v>
      </c>
      <c r="D386" s="16" t="s">
        <v>2310</v>
      </c>
      <c r="E386" s="16" t="s">
        <v>42</v>
      </c>
      <c r="F386" s="16"/>
      <c r="G386" s="16"/>
      <c r="H386" s="16"/>
      <c r="I386" s="17">
        <f t="shared" si="45"/>
        <v>0</v>
      </c>
      <c r="J386" s="17">
        <f t="shared" si="46"/>
        <v>0</v>
      </c>
      <c r="K386" s="17">
        <f t="shared" si="47"/>
        <v>0</v>
      </c>
      <c r="L386" s="17">
        <f t="shared" si="48"/>
        <v>0</v>
      </c>
      <c r="M386" s="17">
        <f t="shared" si="49"/>
        <v>0</v>
      </c>
      <c r="N386" s="17"/>
      <c r="O386" s="17"/>
      <c r="P386" s="17">
        <f t="shared" si="50"/>
        <v>11.25</v>
      </c>
      <c r="Q386" s="17">
        <v>11.25</v>
      </c>
      <c r="R386" s="17"/>
      <c r="S386" s="17"/>
      <c r="T386" s="17"/>
      <c r="U386" s="17">
        <f t="shared" si="51"/>
        <v>0</v>
      </c>
      <c r="V386" s="17">
        <f t="shared" si="52"/>
        <v>0</v>
      </c>
      <c r="W386" s="17"/>
      <c r="X386" s="17"/>
      <c r="Y386" s="17">
        <f t="shared" si="53"/>
        <v>0</v>
      </c>
      <c r="Z386" s="17"/>
      <c r="AA386" s="17"/>
      <c r="AB386" s="17"/>
      <c r="AC386" s="17"/>
      <c r="AD386" s="22"/>
      <c r="AE386" s="23"/>
      <c r="AF386" s="23"/>
      <c r="AG386" s="23">
        <v>11.25</v>
      </c>
      <c r="AH386" s="23"/>
      <c r="AI386" s="23"/>
      <c r="AJ386" s="23"/>
      <c r="AK386" s="23"/>
      <c r="AL386" s="23"/>
      <c r="AM386" s="24" t="s">
        <v>2311</v>
      </c>
      <c r="AN386" s="24" t="s">
        <v>2312</v>
      </c>
      <c r="AO386" s="24" t="s">
        <v>2313</v>
      </c>
      <c r="AP386" s="24" t="s">
        <v>2314</v>
      </c>
      <c r="AQ386" s="27" t="s">
        <v>2314</v>
      </c>
      <c r="AR386" s="28"/>
    </row>
    <row r="387" ht="18" customHeight="1" spans="1:44">
      <c r="A387" s="15">
        <v>18374</v>
      </c>
      <c r="B387" s="16" t="s">
        <v>2315</v>
      </c>
      <c r="C387" s="16" t="s">
        <v>2316</v>
      </c>
      <c r="D387" s="16" t="s">
        <v>2316</v>
      </c>
      <c r="E387" s="16" t="s">
        <v>42</v>
      </c>
      <c r="F387" s="16"/>
      <c r="G387" s="16"/>
      <c r="H387" s="16"/>
      <c r="I387" s="17">
        <f t="shared" si="45"/>
        <v>0</v>
      </c>
      <c r="J387" s="17">
        <f t="shared" si="46"/>
        <v>0</v>
      </c>
      <c r="K387" s="17">
        <f t="shared" si="47"/>
        <v>0</v>
      </c>
      <c r="L387" s="17">
        <f t="shared" si="48"/>
        <v>0</v>
      </c>
      <c r="M387" s="17">
        <f t="shared" si="49"/>
        <v>0</v>
      </c>
      <c r="N387" s="17"/>
      <c r="O387" s="17"/>
      <c r="P387" s="17">
        <f t="shared" si="50"/>
        <v>11.25</v>
      </c>
      <c r="Q387" s="17">
        <v>11.25</v>
      </c>
      <c r="R387" s="17"/>
      <c r="S387" s="17"/>
      <c r="T387" s="17"/>
      <c r="U387" s="17">
        <f t="shared" si="51"/>
        <v>0</v>
      </c>
      <c r="V387" s="17">
        <f t="shared" si="52"/>
        <v>0</v>
      </c>
      <c r="W387" s="17"/>
      <c r="X387" s="17"/>
      <c r="Y387" s="17">
        <f t="shared" si="53"/>
        <v>0</v>
      </c>
      <c r="Z387" s="17"/>
      <c r="AA387" s="17"/>
      <c r="AB387" s="17"/>
      <c r="AC387" s="17"/>
      <c r="AD387" s="22"/>
      <c r="AE387" s="23"/>
      <c r="AF387" s="23"/>
      <c r="AG387" s="23">
        <v>11.25</v>
      </c>
      <c r="AH387" s="23"/>
      <c r="AI387" s="23"/>
      <c r="AJ387" s="23"/>
      <c r="AK387" s="23"/>
      <c r="AL387" s="23"/>
      <c r="AM387" s="24" t="s">
        <v>2317</v>
      </c>
      <c r="AN387" s="24" t="s">
        <v>2318</v>
      </c>
      <c r="AO387" s="24" t="s">
        <v>2319</v>
      </c>
      <c r="AP387" s="24" t="s">
        <v>2320</v>
      </c>
      <c r="AQ387" s="27" t="s">
        <v>2320</v>
      </c>
      <c r="AR387" s="28"/>
    </row>
    <row r="388" ht="18" customHeight="1" spans="1:44">
      <c r="A388" s="15">
        <v>18375</v>
      </c>
      <c r="B388" s="16" t="s">
        <v>2321</v>
      </c>
      <c r="C388" s="16" t="s">
        <v>2322</v>
      </c>
      <c r="D388" s="16" t="s">
        <v>2322</v>
      </c>
      <c r="E388" s="16" t="s">
        <v>42</v>
      </c>
      <c r="F388" s="16"/>
      <c r="G388" s="16"/>
      <c r="H388" s="16"/>
      <c r="I388" s="17">
        <f t="shared" si="45"/>
        <v>0</v>
      </c>
      <c r="J388" s="17">
        <f t="shared" si="46"/>
        <v>0</v>
      </c>
      <c r="K388" s="17">
        <f t="shared" si="47"/>
        <v>0</v>
      </c>
      <c r="L388" s="17">
        <f t="shared" si="48"/>
        <v>0</v>
      </c>
      <c r="M388" s="17">
        <f t="shared" si="49"/>
        <v>0</v>
      </c>
      <c r="N388" s="17"/>
      <c r="O388" s="17"/>
      <c r="P388" s="17">
        <f t="shared" si="50"/>
        <v>11.25</v>
      </c>
      <c r="Q388" s="17">
        <v>11.25</v>
      </c>
      <c r="R388" s="17"/>
      <c r="S388" s="17"/>
      <c r="T388" s="17"/>
      <c r="U388" s="17">
        <f t="shared" si="51"/>
        <v>0</v>
      </c>
      <c r="V388" s="17">
        <f t="shared" si="52"/>
        <v>0</v>
      </c>
      <c r="W388" s="17"/>
      <c r="X388" s="17"/>
      <c r="Y388" s="17">
        <f t="shared" si="53"/>
        <v>0</v>
      </c>
      <c r="Z388" s="17"/>
      <c r="AA388" s="17"/>
      <c r="AB388" s="17"/>
      <c r="AC388" s="17"/>
      <c r="AD388" s="22"/>
      <c r="AE388" s="23"/>
      <c r="AF388" s="23"/>
      <c r="AG388" s="23">
        <v>11.25</v>
      </c>
      <c r="AH388" s="23"/>
      <c r="AI388" s="23"/>
      <c r="AJ388" s="23"/>
      <c r="AK388" s="23"/>
      <c r="AL388" s="23"/>
      <c r="AM388" s="24" t="s">
        <v>2323</v>
      </c>
      <c r="AN388" s="24" t="s">
        <v>2324</v>
      </c>
      <c r="AO388" s="24" t="s">
        <v>2325</v>
      </c>
      <c r="AP388" s="24" t="s">
        <v>2326</v>
      </c>
      <c r="AQ388" s="27" t="s">
        <v>2326</v>
      </c>
      <c r="AR388" s="28"/>
    </row>
    <row r="389" ht="18" customHeight="1" spans="1:44">
      <c r="A389" s="15">
        <v>18376</v>
      </c>
      <c r="B389" s="16" t="s">
        <v>2327</v>
      </c>
      <c r="C389" s="16" t="s">
        <v>2328</v>
      </c>
      <c r="D389" s="16" t="s">
        <v>2328</v>
      </c>
      <c r="E389" s="16" t="s">
        <v>42</v>
      </c>
      <c r="F389" s="16"/>
      <c r="G389" s="16"/>
      <c r="H389" s="16"/>
      <c r="I389" s="17">
        <f t="shared" si="45"/>
        <v>0</v>
      </c>
      <c r="J389" s="17">
        <f t="shared" si="46"/>
        <v>0</v>
      </c>
      <c r="K389" s="17">
        <f t="shared" si="47"/>
        <v>0</v>
      </c>
      <c r="L389" s="17">
        <f t="shared" si="48"/>
        <v>0</v>
      </c>
      <c r="M389" s="17">
        <f t="shared" si="49"/>
        <v>0</v>
      </c>
      <c r="N389" s="17"/>
      <c r="O389" s="17"/>
      <c r="P389" s="17">
        <f t="shared" si="50"/>
        <v>11.25</v>
      </c>
      <c r="Q389" s="17">
        <v>11.25</v>
      </c>
      <c r="R389" s="17"/>
      <c r="S389" s="17"/>
      <c r="T389" s="17"/>
      <c r="U389" s="17">
        <f t="shared" si="51"/>
        <v>0</v>
      </c>
      <c r="V389" s="17">
        <f t="shared" si="52"/>
        <v>0</v>
      </c>
      <c r="W389" s="17"/>
      <c r="X389" s="17"/>
      <c r="Y389" s="17">
        <f t="shared" si="53"/>
        <v>0</v>
      </c>
      <c r="Z389" s="17"/>
      <c r="AA389" s="17"/>
      <c r="AB389" s="17"/>
      <c r="AC389" s="17"/>
      <c r="AD389" s="22"/>
      <c r="AE389" s="23"/>
      <c r="AF389" s="23"/>
      <c r="AG389" s="23">
        <v>11.25</v>
      </c>
      <c r="AH389" s="23"/>
      <c r="AI389" s="23"/>
      <c r="AJ389" s="23"/>
      <c r="AK389" s="23"/>
      <c r="AL389" s="23"/>
      <c r="AM389" s="24" t="s">
        <v>2329</v>
      </c>
      <c r="AN389" s="24" t="s">
        <v>2330</v>
      </c>
      <c r="AO389" s="24" t="s">
        <v>2331</v>
      </c>
      <c r="AP389" s="24" t="s">
        <v>2332</v>
      </c>
      <c r="AQ389" s="27" t="s">
        <v>2332</v>
      </c>
      <c r="AR389" s="28"/>
    </row>
    <row r="390" ht="18" customHeight="1" spans="1:44">
      <c r="A390" s="15">
        <v>18377</v>
      </c>
      <c r="B390" s="16" t="s">
        <v>2333</v>
      </c>
      <c r="C390" s="16" t="s">
        <v>2334</v>
      </c>
      <c r="D390" s="16" t="s">
        <v>2334</v>
      </c>
      <c r="E390" s="16" t="s">
        <v>42</v>
      </c>
      <c r="F390" s="16"/>
      <c r="G390" s="16"/>
      <c r="H390" s="16"/>
      <c r="I390" s="17">
        <f t="shared" si="45"/>
        <v>0</v>
      </c>
      <c r="J390" s="17">
        <f t="shared" si="46"/>
        <v>0</v>
      </c>
      <c r="K390" s="17">
        <f t="shared" si="47"/>
        <v>0</v>
      </c>
      <c r="L390" s="17">
        <f t="shared" si="48"/>
        <v>0</v>
      </c>
      <c r="M390" s="17">
        <f t="shared" si="49"/>
        <v>0</v>
      </c>
      <c r="N390" s="17"/>
      <c r="O390" s="17"/>
      <c r="P390" s="17">
        <f t="shared" si="50"/>
        <v>11.25</v>
      </c>
      <c r="Q390" s="17">
        <v>11.25</v>
      </c>
      <c r="R390" s="17"/>
      <c r="S390" s="17"/>
      <c r="T390" s="17"/>
      <c r="U390" s="17">
        <f t="shared" si="51"/>
        <v>0</v>
      </c>
      <c r="V390" s="17">
        <f t="shared" si="52"/>
        <v>0</v>
      </c>
      <c r="W390" s="17"/>
      <c r="X390" s="17"/>
      <c r="Y390" s="17">
        <f t="shared" si="53"/>
        <v>0</v>
      </c>
      <c r="Z390" s="17"/>
      <c r="AA390" s="17"/>
      <c r="AB390" s="17"/>
      <c r="AC390" s="17"/>
      <c r="AD390" s="22"/>
      <c r="AE390" s="23"/>
      <c r="AF390" s="23"/>
      <c r="AG390" s="23">
        <v>11.25</v>
      </c>
      <c r="AH390" s="23"/>
      <c r="AI390" s="23"/>
      <c r="AJ390" s="23"/>
      <c r="AK390" s="23"/>
      <c r="AL390" s="23"/>
      <c r="AM390" s="24" t="s">
        <v>2335</v>
      </c>
      <c r="AN390" s="24" t="s">
        <v>2336</v>
      </c>
      <c r="AO390" s="24" t="s">
        <v>2337</v>
      </c>
      <c r="AP390" s="24" t="s">
        <v>2338</v>
      </c>
      <c r="AQ390" s="27" t="s">
        <v>2338</v>
      </c>
      <c r="AR390" s="28"/>
    </row>
    <row r="391" ht="18" customHeight="1" spans="1:44">
      <c r="A391" s="15">
        <v>18378</v>
      </c>
      <c r="B391" s="16" t="s">
        <v>2339</v>
      </c>
      <c r="C391" s="16" t="s">
        <v>1800</v>
      </c>
      <c r="D391" s="16" t="s">
        <v>1800</v>
      </c>
      <c r="E391" s="16" t="s">
        <v>42</v>
      </c>
      <c r="F391" s="16"/>
      <c r="G391" s="16"/>
      <c r="H391" s="16"/>
      <c r="I391" s="17">
        <f t="shared" si="45"/>
        <v>0</v>
      </c>
      <c r="J391" s="17">
        <f t="shared" si="46"/>
        <v>0</v>
      </c>
      <c r="K391" s="17">
        <f t="shared" si="47"/>
        <v>0</v>
      </c>
      <c r="L391" s="17">
        <f t="shared" si="48"/>
        <v>0</v>
      </c>
      <c r="M391" s="17">
        <f t="shared" si="49"/>
        <v>0</v>
      </c>
      <c r="N391" s="17"/>
      <c r="O391" s="17"/>
      <c r="P391" s="17">
        <f t="shared" si="50"/>
        <v>11.25</v>
      </c>
      <c r="Q391" s="17">
        <v>11.25</v>
      </c>
      <c r="R391" s="17"/>
      <c r="S391" s="17"/>
      <c r="T391" s="17"/>
      <c r="U391" s="17">
        <f t="shared" si="51"/>
        <v>0</v>
      </c>
      <c r="V391" s="17">
        <f t="shared" si="52"/>
        <v>0</v>
      </c>
      <c r="W391" s="17"/>
      <c r="X391" s="17"/>
      <c r="Y391" s="17">
        <f t="shared" si="53"/>
        <v>0</v>
      </c>
      <c r="Z391" s="17"/>
      <c r="AA391" s="17"/>
      <c r="AB391" s="17"/>
      <c r="AC391" s="17"/>
      <c r="AD391" s="22"/>
      <c r="AE391" s="23"/>
      <c r="AF391" s="23"/>
      <c r="AG391" s="23">
        <v>11.25</v>
      </c>
      <c r="AH391" s="23"/>
      <c r="AI391" s="23"/>
      <c r="AJ391" s="23"/>
      <c r="AK391" s="23"/>
      <c r="AL391" s="23"/>
      <c r="AM391" s="24" t="s">
        <v>2340</v>
      </c>
      <c r="AN391" s="24" t="s">
        <v>2341</v>
      </c>
      <c r="AO391" s="24" t="s">
        <v>2342</v>
      </c>
      <c r="AP391" s="24" t="s">
        <v>2343</v>
      </c>
      <c r="AQ391" s="27" t="s">
        <v>2343</v>
      </c>
      <c r="AR391" s="28"/>
    </row>
    <row r="392" ht="18" customHeight="1" spans="1:44">
      <c r="A392" s="15">
        <v>18379</v>
      </c>
      <c r="B392" s="16" t="s">
        <v>2344</v>
      </c>
      <c r="C392" s="16" t="s">
        <v>2345</v>
      </c>
      <c r="D392" s="16" t="s">
        <v>2345</v>
      </c>
      <c r="E392" s="16" t="s">
        <v>42</v>
      </c>
      <c r="F392" s="16"/>
      <c r="G392" s="16"/>
      <c r="H392" s="16"/>
      <c r="I392" s="17">
        <f t="shared" ref="I392:I433" si="54">(ROUND(((ROUND(Q392,2)+ROUND(R392,2)+ROUND(S392,2))*(ROUND(T392,2))),2))+(ROUND(((ROUND(Z392,2)+ROUND(AA392,2)+ROUND(AB392,2))*(ROUND(AC392,2))),2))</f>
        <v>0</v>
      </c>
      <c r="J392" s="17">
        <f t="shared" ref="J392:J433" si="55">ROUND(((ROUND(Q392,2)+ROUND(R392,2)+ROUND(S392,2))*(ROUND(T392,2))),2)</f>
        <v>0</v>
      </c>
      <c r="K392" s="17">
        <f t="shared" ref="K392:K433" si="56">ROUND(((ROUND(Z392,2)+ROUND(AA392,2)+ROUND(AB392,2))*(ROUND(AC392,2))),2)</f>
        <v>0</v>
      </c>
      <c r="L392" s="17">
        <f t="shared" ref="L392:L433" si="57">ROUND(((ROUND(Q392,2)+ROUND(R392,2)+ROUND(S392,2))*(ROUND(T392,2))),2)</f>
        <v>0</v>
      </c>
      <c r="M392" s="17">
        <f t="shared" ref="M392:M433" si="58">ROUND(N392,2)+ROUND(O392,2)</f>
        <v>0</v>
      </c>
      <c r="N392" s="17"/>
      <c r="O392" s="17"/>
      <c r="P392" s="17">
        <f t="shared" ref="P392:P433" si="59">ROUND(Q392,2)+ROUND(R392,2)+ROUND(S392,2)</f>
        <v>11.25</v>
      </c>
      <c r="Q392" s="17">
        <v>11.25</v>
      </c>
      <c r="R392" s="17"/>
      <c r="S392" s="17"/>
      <c r="T392" s="17"/>
      <c r="U392" s="17">
        <f t="shared" ref="U392:U433" si="60">ROUND(((ROUND(Z392,2)+ROUND(AA392,2)+ROUND(AB392,2))*(ROUND(AC392,2))),2)</f>
        <v>0</v>
      </c>
      <c r="V392" s="17">
        <f t="shared" ref="V392:V433" si="61">ROUND(W392,2)+ROUND(X392,2)</f>
        <v>0</v>
      </c>
      <c r="W392" s="17"/>
      <c r="X392" s="17"/>
      <c r="Y392" s="17">
        <f t="shared" ref="Y392:Y433" si="62">ROUND(Z392,2)+ROUND(AA392,2)+ROUND(AB392,2)</f>
        <v>0</v>
      </c>
      <c r="Z392" s="17"/>
      <c r="AA392" s="17"/>
      <c r="AB392" s="17"/>
      <c r="AC392" s="17"/>
      <c r="AD392" s="22"/>
      <c r="AE392" s="23"/>
      <c r="AF392" s="23"/>
      <c r="AG392" s="23">
        <v>11.25</v>
      </c>
      <c r="AH392" s="23"/>
      <c r="AI392" s="23"/>
      <c r="AJ392" s="23"/>
      <c r="AK392" s="23"/>
      <c r="AL392" s="23"/>
      <c r="AM392" s="24" t="s">
        <v>2346</v>
      </c>
      <c r="AN392" s="24" t="s">
        <v>2347</v>
      </c>
      <c r="AO392" s="24" t="s">
        <v>2348</v>
      </c>
      <c r="AP392" s="24" t="s">
        <v>2349</v>
      </c>
      <c r="AQ392" s="27" t="s">
        <v>2349</v>
      </c>
      <c r="AR392" s="28"/>
    </row>
    <row r="393" ht="18" customHeight="1" spans="1:44">
      <c r="A393" s="15">
        <v>18380</v>
      </c>
      <c r="B393" s="16" t="s">
        <v>2350</v>
      </c>
      <c r="C393" s="16" t="s">
        <v>2351</v>
      </c>
      <c r="D393" s="16" t="s">
        <v>2351</v>
      </c>
      <c r="E393" s="16" t="s">
        <v>42</v>
      </c>
      <c r="F393" s="16"/>
      <c r="G393" s="16"/>
      <c r="H393" s="16"/>
      <c r="I393" s="17">
        <f t="shared" si="54"/>
        <v>0</v>
      </c>
      <c r="J393" s="17">
        <f t="shared" si="55"/>
        <v>0</v>
      </c>
      <c r="K393" s="17">
        <f t="shared" si="56"/>
        <v>0</v>
      </c>
      <c r="L393" s="17">
        <f t="shared" si="57"/>
        <v>0</v>
      </c>
      <c r="M393" s="17">
        <f t="shared" si="58"/>
        <v>0</v>
      </c>
      <c r="N393" s="17"/>
      <c r="O393" s="17"/>
      <c r="P393" s="17">
        <f t="shared" si="59"/>
        <v>11.25</v>
      </c>
      <c r="Q393" s="17">
        <v>11.25</v>
      </c>
      <c r="R393" s="17"/>
      <c r="S393" s="17"/>
      <c r="T393" s="17"/>
      <c r="U393" s="17">
        <f t="shared" si="60"/>
        <v>0</v>
      </c>
      <c r="V393" s="17">
        <f t="shared" si="61"/>
        <v>0</v>
      </c>
      <c r="W393" s="17"/>
      <c r="X393" s="17"/>
      <c r="Y393" s="17">
        <f t="shared" si="62"/>
        <v>0</v>
      </c>
      <c r="Z393" s="17"/>
      <c r="AA393" s="17"/>
      <c r="AB393" s="17"/>
      <c r="AC393" s="17"/>
      <c r="AD393" s="22"/>
      <c r="AE393" s="23"/>
      <c r="AF393" s="23"/>
      <c r="AG393" s="23">
        <v>11.25</v>
      </c>
      <c r="AH393" s="23"/>
      <c r="AI393" s="23"/>
      <c r="AJ393" s="23"/>
      <c r="AK393" s="23"/>
      <c r="AL393" s="23"/>
      <c r="AM393" s="24" t="s">
        <v>2352</v>
      </c>
      <c r="AN393" s="24" t="s">
        <v>2353</v>
      </c>
      <c r="AO393" s="24" t="s">
        <v>2354</v>
      </c>
      <c r="AP393" s="24" t="s">
        <v>2355</v>
      </c>
      <c r="AQ393" s="27" t="s">
        <v>2355</v>
      </c>
      <c r="AR393" s="28"/>
    </row>
    <row r="394" ht="18" customHeight="1" spans="1:44">
      <c r="A394" s="15">
        <v>18381</v>
      </c>
      <c r="B394" s="16" t="s">
        <v>2356</v>
      </c>
      <c r="C394" s="16" t="s">
        <v>2357</v>
      </c>
      <c r="D394" s="16" t="s">
        <v>2357</v>
      </c>
      <c r="E394" s="16" t="s">
        <v>42</v>
      </c>
      <c r="F394" s="16"/>
      <c r="G394" s="16"/>
      <c r="H394" s="16"/>
      <c r="I394" s="17">
        <f t="shared" si="54"/>
        <v>0</v>
      </c>
      <c r="J394" s="17">
        <f t="shared" si="55"/>
        <v>0</v>
      </c>
      <c r="K394" s="17">
        <f t="shared" si="56"/>
        <v>0</v>
      </c>
      <c r="L394" s="17">
        <f t="shared" si="57"/>
        <v>0</v>
      </c>
      <c r="M394" s="17">
        <f t="shared" si="58"/>
        <v>0</v>
      </c>
      <c r="N394" s="17"/>
      <c r="O394" s="17"/>
      <c r="P394" s="17">
        <f t="shared" si="59"/>
        <v>11.25</v>
      </c>
      <c r="Q394" s="17">
        <v>11.25</v>
      </c>
      <c r="R394" s="17"/>
      <c r="S394" s="17"/>
      <c r="T394" s="17"/>
      <c r="U394" s="17">
        <f t="shared" si="60"/>
        <v>0</v>
      </c>
      <c r="V394" s="17">
        <f t="shared" si="61"/>
        <v>0</v>
      </c>
      <c r="W394" s="17"/>
      <c r="X394" s="17"/>
      <c r="Y394" s="17">
        <f t="shared" si="62"/>
        <v>0</v>
      </c>
      <c r="Z394" s="17"/>
      <c r="AA394" s="17"/>
      <c r="AB394" s="17"/>
      <c r="AC394" s="17"/>
      <c r="AD394" s="22"/>
      <c r="AE394" s="23"/>
      <c r="AF394" s="23"/>
      <c r="AG394" s="23">
        <v>11.25</v>
      </c>
      <c r="AH394" s="23"/>
      <c r="AI394" s="23"/>
      <c r="AJ394" s="23"/>
      <c r="AK394" s="23"/>
      <c r="AL394" s="23"/>
      <c r="AM394" s="24" t="s">
        <v>2358</v>
      </c>
      <c r="AN394" s="24" t="s">
        <v>2359</v>
      </c>
      <c r="AO394" s="24" t="s">
        <v>2360</v>
      </c>
      <c r="AP394" s="24" t="s">
        <v>2361</v>
      </c>
      <c r="AQ394" s="27" t="s">
        <v>2361</v>
      </c>
      <c r="AR394" s="28"/>
    </row>
    <row r="395" ht="18" customHeight="1" spans="1:44">
      <c r="A395" s="15">
        <v>18382</v>
      </c>
      <c r="B395" s="16" t="s">
        <v>2362</v>
      </c>
      <c r="C395" s="16" t="s">
        <v>2363</v>
      </c>
      <c r="D395" s="16" t="s">
        <v>2363</v>
      </c>
      <c r="E395" s="16" t="s">
        <v>42</v>
      </c>
      <c r="F395" s="16"/>
      <c r="G395" s="16"/>
      <c r="H395" s="16"/>
      <c r="I395" s="17">
        <f t="shared" si="54"/>
        <v>0</v>
      </c>
      <c r="J395" s="17">
        <f t="shared" si="55"/>
        <v>0</v>
      </c>
      <c r="K395" s="17">
        <f t="shared" si="56"/>
        <v>0</v>
      </c>
      <c r="L395" s="17">
        <f t="shared" si="57"/>
        <v>0</v>
      </c>
      <c r="M395" s="17">
        <f t="shared" si="58"/>
        <v>0</v>
      </c>
      <c r="N395" s="17"/>
      <c r="O395" s="17"/>
      <c r="P395" s="17">
        <f t="shared" si="59"/>
        <v>11.25</v>
      </c>
      <c r="Q395" s="17">
        <v>11.25</v>
      </c>
      <c r="R395" s="17"/>
      <c r="S395" s="17"/>
      <c r="T395" s="17"/>
      <c r="U395" s="17">
        <f t="shared" si="60"/>
        <v>0</v>
      </c>
      <c r="V395" s="17">
        <f t="shared" si="61"/>
        <v>0</v>
      </c>
      <c r="W395" s="17"/>
      <c r="X395" s="17"/>
      <c r="Y395" s="17">
        <f t="shared" si="62"/>
        <v>0</v>
      </c>
      <c r="Z395" s="17"/>
      <c r="AA395" s="17"/>
      <c r="AB395" s="17"/>
      <c r="AC395" s="17"/>
      <c r="AD395" s="22"/>
      <c r="AE395" s="23"/>
      <c r="AF395" s="23"/>
      <c r="AG395" s="23">
        <v>11.25</v>
      </c>
      <c r="AH395" s="23"/>
      <c r="AI395" s="23"/>
      <c r="AJ395" s="23"/>
      <c r="AK395" s="23"/>
      <c r="AL395" s="23"/>
      <c r="AM395" s="24" t="s">
        <v>2364</v>
      </c>
      <c r="AN395" s="24" t="s">
        <v>2365</v>
      </c>
      <c r="AO395" s="24" t="s">
        <v>2366</v>
      </c>
      <c r="AP395" s="24" t="s">
        <v>2367</v>
      </c>
      <c r="AQ395" s="27" t="s">
        <v>2367</v>
      </c>
      <c r="AR395" s="28"/>
    </row>
    <row r="396" ht="18" customHeight="1" spans="1:44">
      <c r="A396" s="15">
        <v>18383</v>
      </c>
      <c r="B396" s="16" t="s">
        <v>2368</v>
      </c>
      <c r="C396" s="16" t="s">
        <v>2369</v>
      </c>
      <c r="D396" s="16" t="s">
        <v>2369</v>
      </c>
      <c r="E396" s="16" t="s">
        <v>42</v>
      </c>
      <c r="F396" s="16"/>
      <c r="G396" s="16"/>
      <c r="H396" s="16"/>
      <c r="I396" s="17">
        <f t="shared" si="54"/>
        <v>0</v>
      </c>
      <c r="J396" s="17">
        <f t="shared" si="55"/>
        <v>0</v>
      </c>
      <c r="K396" s="17">
        <f t="shared" si="56"/>
        <v>0</v>
      </c>
      <c r="L396" s="17">
        <f t="shared" si="57"/>
        <v>0</v>
      </c>
      <c r="M396" s="17">
        <f t="shared" si="58"/>
        <v>0</v>
      </c>
      <c r="N396" s="17"/>
      <c r="O396" s="17"/>
      <c r="P396" s="17">
        <f t="shared" si="59"/>
        <v>11.25</v>
      </c>
      <c r="Q396" s="17">
        <v>11.25</v>
      </c>
      <c r="R396" s="17"/>
      <c r="S396" s="17"/>
      <c r="T396" s="17"/>
      <c r="U396" s="17">
        <f t="shared" si="60"/>
        <v>0</v>
      </c>
      <c r="V396" s="17">
        <f t="shared" si="61"/>
        <v>0</v>
      </c>
      <c r="W396" s="17"/>
      <c r="X396" s="17"/>
      <c r="Y396" s="17">
        <f t="shared" si="62"/>
        <v>0</v>
      </c>
      <c r="Z396" s="17"/>
      <c r="AA396" s="17"/>
      <c r="AB396" s="17"/>
      <c r="AC396" s="17"/>
      <c r="AD396" s="22"/>
      <c r="AE396" s="23"/>
      <c r="AF396" s="23"/>
      <c r="AG396" s="23">
        <v>11.25</v>
      </c>
      <c r="AH396" s="23"/>
      <c r="AI396" s="23"/>
      <c r="AJ396" s="23"/>
      <c r="AK396" s="23"/>
      <c r="AL396" s="23"/>
      <c r="AM396" s="24" t="s">
        <v>2370</v>
      </c>
      <c r="AN396" s="24" t="s">
        <v>2371</v>
      </c>
      <c r="AO396" s="24" t="s">
        <v>2372</v>
      </c>
      <c r="AP396" s="24" t="s">
        <v>2373</v>
      </c>
      <c r="AQ396" s="27" t="s">
        <v>2373</v>
      </c>
      <c r="AR396" s="28"/>
    </row>
    <row r="397" ht="18" customHeight="1" spans="1:44">
      <c r="A397" s="15">
        <v>18384</v>
      </c>
      <c r="B397" s="16" t="s">
        <v>2374</v>
      </c>
      <c r="C397" s="16" t="s">
        <v>2375</v>
      </c>
      <c r="D397" s="16" t="s">
        <v>2375</v>
      </c>
      <c r="E397" s="16" t="s">
        <v>42</v>
      </c>
      <c r="F397" s="16"/>
      <c r="G397" s="16"/>
      <c r="H397" s="16"/>
      <c r="I397" s="17">
        <f t="shared" si="54"/>
        <v>0</v>
      </c>
      <c r="J397" s="17">
        <f t="shared" si="55"/>
        <v>0</v>
      </c>
      <c r="K397" s="17">
        <f t="shared" si="56"/>
        <v>0</v>
      </c>
      <c r="L397" s="17">
        <f t="shared" si="57"/>
        <v>0</v>
      </c>
      <c r="M397" s="17">
        <f t="shared" si="58"/>
        <v>0</v>
      </c>
      <c r="N397" s="17"/>
      <c r="O397" s="17"/>
      <c r="P397" s="17">
        <f t="shared" si="59"/>
        <v>11.25</v>
      </c>
      <c r="Q397" s="17">
        <v>11.25</v>
      </c>
      <c r="R397" s="17"/>
      <c r="S397" s="17"/>
      <c r="T397" s="17"/>
      <c r="U397" s="17">
        <f t="shared" si="60"/>
        <v>0</v>
      </c>
      <c r="V397" s="17">
        <f t="shared" si="61"/>
        <v>0</v>
      </c>
      <c r="W397" s="17"/>
      <c r="X397" s="17"/>
      <c r="Y397" s="17">
        <f t="shared" si="62"/>
        <v>0</v>
      </c>
      <c r="Z397" s="17"/>
      <c r="AA397" s="17"/>
      <c r="AB397" s="17"/>
      <c r="AC397" s="17"/>
      <c r="AD397" s="22"/>
      <c r="AE397" s="23"/>
      <c r="AF397" s="23"/>
      <c r="AG397" s="23">
        <v>11.25</v>
      </c>
      <c r="AH397" s="23"/>
      <c r="AI397" s="23"/>
      <c r="AJ397" s="23"/>
      <c r="AK397" s="23"/>
      <c r="AL397" s="23"/>
      <c r="AM397" s="24" t="s">
        <v>2376</v>
      </c>
      <c r="AN397" s="24" t="s">
        <v>2377</v>
      </c>
      <c r="AO397" s="24" t="s">
        <v>2378</v>
      </c>
      <c r="AP397" s="24" t="s">
        <v>2379</v>
      </c>
      <c r="AQ397" s="27" t="s">
        <v>2379</v>
      </c>
      <c r="AR397" s="28"/>
    </row>
    <row r="398" ht="18" customHeight="1" spans="1:44">
      <c r="A398" s="15">
        <v>18385</v>
      </c>
      <c r="B398" s="16" t="s">
        <v>2380</v>
      </c>
      <c r="C398" s="16" t="s">
        <v>2381</v>
      </c>
      <c r="D398" s="16" t="s">
        <v>2381</v>
      </c>
      <c r="E398" s="16" t="s">
        <v>42</v>
      </c>
      <c r="F398" s="16"/>
      <c r="G398" s="16"/>
      <c r="H398" s="16"/>
      <c r="I398" s="17">
        <f t="shared" si="54"/>
        <v>0</v>
      </c>
      <c r="J398" s="17">
        <f t="shared" si="55"/>
        <v>0</v>
      </c>
      <c r="K398" s="17">
        <f t="shared" si="56"/>
        <v>0</v>
      </c>
      <c r="L398" s="17">
        <f t="shared" si="57"/>
        <v>0</v>
      </c>
      <c r="M398" s="17">
        <f t="shared" si="58"/>
        <v>0</v>
      </c>
      <c r="N398" s="17"/>
      <c r="O398" s="17"/>
      <c r="P398" s="17">
        <f t="shared" si="59"/>
        <v>11.25</v>
      </c>
      <c r="Q398" s="17">
        <v>11.25</v>
      </c>
      <c r="R398" s="17"/>
      <c r="S398" s="17"/>
      <c r="T398" s="17"/>
      <c r="U398" s="17">
        <f t="shared" si="60"/>
        <v>0</v>
      </c>
      <c r="V398" s="17">
        <f t="shared" si="61"/>
        <v>0</v>
      </c>
      <c r="W398" s="17"/>
      <c r="X398" s="17"/>
      <c r="Y398" s="17">
        <f t="shared" si="62"/>
        <v>0</v>
      </c>
      <c r="Z398" s="17"/>
      <c r="AA398" s="17"/>
      <c r="AB398" s="17"/>
      <c r="AC398" s="17"/>
      <c r="AD398" s="22"/>
      <c r="AE398" s="23"/>
      <c r="AF398" s="23"/>
      <c r="AG398" s="23">
        <v>11.25</v>
      </c>
      <c r="AH398" s="23"/>
      <c r="AI398" s="23"/>
      <c r="AJ398" s="23"/>
      <c r="AK398" s="23"/>
      <c r="AL398" s="23"/>
      <c r="AM398" s="24" t="s">
        <v>2382</v>
      </c>
      <c r="AN398" s="24" t="s">
        <v>2383</v>
      </c>
      <c r="AO398" s="24" t="s">
        <v>2384</v>
      </c>
      <c r="AP398" s="24" t="s">
        <v>2385</v>
      </c>
      <c r="AQ398" s="27" t="s">
        <v>2385</v>
      </c>
      <c r="AR398" s="28"/>
    </row>
    <row r="399" ht="18" customHeight="1" spans="1:44">
      <c r="A399" s="15">
        <v>18386</v>
      </c>
      <c r="B399" s="16" t="s">
        <v>2386</v>
      </c>
      <c r="C399" s="16" t="s">
        <v>2387</v>
      </c>
      <c r="D399" s="16" t="s">
        <v>2387</v>
      </c>
      <c r="E399" s="16" t="s">
        <v>42</v>
      </c>
      <c r="F399" s="16"/>
      <c r="G399" s="16"/>
      <c r="H399" s="16"/>
      <c r="I399" s="17">
        <f t="shared" si="54"/>
        <v>0</v>
      </c>
      <c r="J399" s="17">
        <f t="shared" si="55"/>
        <v>0</v>
      </c>
      <c r="K399" s="17">
        <f t="shared" si="56"/>
        <v>0</v>
      </c>
      <c r="L399" s="17">
        <f t="shared" si="57"/>
        <v>0</v>
      </c>
      <c r="M399" s="17">
        <f t="shared" si="58"/>
        <v>0</v>
      </c>
      <c r="N399" s="17"/>
      <c r="O399" s="17"/>
      <c r="P399" s="17">
        <f t="shared" si="59"/>
        <v>11.25</v>
      </c>
      <c r="Q399" s="17">
        <v>11.25</v>
      </c>
      <c r="R399" s="17"/>
      <c r="S399" s="17"/>
      <c r="T399" s="17"/>
      <c r="U399" s="17">
        <f t="shared" si="60"/>
        <v>0</v>
      </c>
      <c r="V399" s="17">
        <f t="shared" si="61"/>
        <v>0</v>
      </c>
      <c r="W399" s="17"/>
      <c r="X399" s="17"/>
      <c r="Y399" s="17">
        <f t="shared" si="62"/>
        <v>0</v>
      </c>
      <c r="Z399" s="17"/>
      <c r="AA399" s="17"/>
      <c r="AB399" s="17"/>
      <c r="AC399" s="17"/>
      <c r="AD399" s="22"/>
      <c r="AE399" s="23"/>
      <c r="AF399" s="23"/>
      <c r="AG399" s="23">
        <v>11.25</v>
      </c>
      <c r="AH399" s="23"/>
      <c r="AI399" s="23"/>
      <c r="AJ399" s="23"/>
      <c r="AK399" s="23"/>
      <c r="AL399" s="23"/>
      <c r="AM399" s="24" t="s">
        <v>2388</v>
      </c>
      <c r="AN399" s="24" t="s">
        <v>2389</v>
      </c>
      <c r="AO399" s="24" t="s">
        <v>2390</v>
      </c>
      <c r="AP399" s="24" t="s">
        <v>2391</v>
      </c>
      <c r="AQ399" s="27" t="s">
        <v>2391</v>
      </c>
      <c r="AR399" s="28"/>
    </row>
    <row r="400" ht="18" customHeight="1" spans="1:44">
      <c r="A400" s="15">
        <v>18387</v>
      </c>
      <c r="B400" s="16" t="s">
        <v>2392</v>
      </c>
      <c r="C400" s="16" t="s">
        <v>2393</v>
      </c>
      <c r="D400" s="16" t="s">
        <v>2393</v>
      </c>
      <c r="E400" s="16" t="s">
        <v>42</v>
      </c>
      <c r="F400" s="16"/>
      <c r="G400" s="16"/>
      <c r="H400" s="16"/>
      <c r="I400" s="17">
        <f t="shared" si="54"/>
        <v>0</v>
      </c>
      <c r="J400" s="17">
        <f t="shared" si="55"/>
        <v>0</v>
      </c>
      <c r="K400" s="17">
        <f t="shared" si="56"/>
        <v>0</v>
      </c>
      <c r="L400" s="17">
        <f t="shared" si="57"/>
        <v>0</v>
      </c>
      <c r="M400" s="17">
        <f t="shared" si="58"/>
        <v>0</v>
      </c>
      <c r="N400" s="17"/>
      <c r="O400" s="17"/>
      <c r="P400" s="17">
        <f t="shared" si="59"/>
        <v>11.25</v>
      </c>
      <c r="Q400" s="17">
        <v>11.25</v>
      </c>
      <c r="R400" s="17"/>
      <c r="S400" s="17"/>
      <c r="T400" s="17"/>
      <c r="U400" s="17">
        <f t="shared" si="60"/>
        <v>0</v>
      </c>
      <c r="V400" s="17">
        <f t="shared" si="61"/>
        <v>0</v>
      </c>
      <c r="W400" s="17"/>
      <c r="X400" s="17"/>
      <c r="Y400" s="17">
        <f t="shared" si="62"/>
        <v>0</v>
      </c>
      <c r="Z400" s="17"/>
      <c r="AA400" s="17"/>
      <c r="AB400" s="17"/>
      <c r="AC400" s="17"/>
      <c r="AD400" s="22"/>
      <c r="AE400" s="23"/>
      <c r="AF400" s="23"/>
      <c r="AG400" s="23">
        <v>11.25</v>
      </c>
      <c r="AH400" s="23"/>
      <c r="AI400" s="23"/>
      <c r="AJ400" s="23"/>
      <c r="AK400" s="23"/>
      <c r="AL400" s="23"/>
      <c r="AM400" s="24" t="s">
        <v>2394</v>
      </c>
      <c r="AN400" s="24" t="s">
        <v>2395</v>
      </c>
      <c r="AO400" s="24" t="s">
        <v>2396</v>
      </c>
      <c r="AP400" s="24" t="s">
        <v>2397</v>
      </c>
      <c r="AQ400" s="27" t="s">
        <v>2397</v>
      </c>
      <c r="AR400" s="28"/>
    </row>
    <row r="401" ht="18" customHeight="1" spans="1:44">
      <c r="A401" s="15">
        <v>18388</v>
      </c>
      <c r="B401" s="16" t="s">
        <v>2398</v>
      </c>
      <c r="C401" s="16" t="s">
        <v>2399</v>
      </c>
      <c r="D401" s="16" t="s">
        <v>2399</v>
      </c>
      <c r="E401" s="16" t="s">
        <v>42</v>
      </c>
      <c r="F401" s="16"/>
      <c r="G401" s="16"/>
      <c r="H401" s="16"/>
      <c r="I401" s="17">
        <f t="shared" si="54"/>
        <v>0</v>
      </c>
      <c r="J401" s="17">
        <f t="shared" si="55"/>
        <v>0</v>
      </c>
      <c r="K401" s="17">
        <f t="shared" si="56"/>
        <v>0</v>
      </c>
      <c r="L401" s="17">
        <f t="shared" si="57"/>
        <v>0</v>
      </c>
      <c r="M401" s="17">
        <f t="shared" si="58"/>
        <v>0</v>
      </c>
      <c r="N401" s="17"/>
      <c r="O401" s="17"/>
      <c r="P401" s="17">
        <f t="shared" si="59"/>
        <v>11.25</v>
      </c>
      <c r="Q401" s="17">
        <v>11.25</v>
      </c>
      <c r="R401" s="17"/>
      <c r="S401" s="17"/>
      <c r="T401" s="17"/>
      <c r="U401" s="17">
        <f t="shared" si="60"/>
        <v>0</v>
      </c>
      <c r="V401" s="17">
        <f t="shared" si="61"/>
        <v>0</v>
      </c>
      <c r="W401" s="17"/>
      <c r="X401" s="17"/>
      <c r="Y401" s="17">
        <f t="shared" si="62"/>
        <v>0</v>
      </c>
      <c r="Z401" s="17"/>
      <c r="AA401" s="17"/>
      <c r="AB401" s="17"/>
      <c r="AC401" s="17"/>
      <c r="AD401" s="22"/>
      <c r="AE401" s="23"/>
      <c r="AF401" s="23"/>
      <c r="AG401" s="23">
        <v>11.25</v>
      </c>
      <c r="AH401" s="23"/>
      <c r="AI401" s="23"/>
      <c r="AJ401" s="23"/>
      <c r="AK401" s="23"/>
      <c r="AL401" s="23"/>
      <c r="AM401" s="24" t="s">
        <v>2400</v>
      </c>
      <c r="AN401" s="24" t="s">
        <v>2401</v>
      </c>
      <c r="AO401" s="24" t="s">
        <v>2402</v>
      </c>
      <c r="AP401" s="24" t="s">
        <v>2403</v>
      </c>
      <c r="AQ401" s="27" t="s">
        <v>2403</v>
      </c>
      <c r="AR401" s="28"/>
    </row>
    <row r="402" ht="18" customHeight="1" spans="1:44">
      <c r="A402" s="15">
        <v>18389</v>
      </c>
      <c r="B402" s="16" t="s">
        <v>2404</v>
      </c>
      <c r="C402" s="16" t="s">
        <v>2405</v>
      </c>
      <c r="D402" s="16" t="s">
        <v>2405</v>
      </c>
      <c r="E402" s="16" t="s">
        <v>42</v>
      </c>
      <c r="F402" s="16"/>
      <c r="G402" s="16"/>
      <c r="H402" s="16"/>
      <c r="I402" s="17">
        <f t="shared" si="54"/>
        <v>0</v>
      </c>
      <c r="J402" s="17">
        <f t="shared" si="55"/>
        <v>0</v>
      </c>
      <c r="K402" s="17">
        <f t="shared" si="56"/>
        <v>0</v>
      </c>
      <c r="L402" s="17">
        <f t="shared" si="57"/>
        <v>0</v>
      </c>
      <c r="M402" s="17">
        <f t="shared" si="58"/>
        <v>0</v>
      </c>
      <c r="N402" s="17"/>
      <c r="O402" s="17"/>
      <c r="P402" s="17">
        <f t="shared" si="59"/>
        <v>11.25</v>
      </c>
      <c r="Q402" s="17">
        <v>11.25</v>
      </c>
      <c r="R402" s="17"/>
      <c r="S402" s="17"/>
      <c r="T402" s="17"/>
      <c r="U402" s="17">
        <f t="shared" si="60"/>
        <v>0</v>
      </c>
      <c r="V402" s="17">
        <f t="shared" si="61"/>
        <v>0</v>
      </c>
      <c r="W402" s="17"/>
      <c r="X402" s="17"/>
      <c r="Y402" s="17">
        <f t="shared" si="62"/>
        <v>0</v>
      </c>
      <c r="Z402" s="17"/>
      <c r="AA402" s="17"/>
      <c r="AB402" s="17"/>
      <c r="AC402" s="17"/>
      <c r="AD402" s="22"/>
      <c r="AE402" s="23"/>
      <c r="AF402" s="23"/>
      <c r="AG402" s="23">
        <v>11.25</v>
      </c>
      <c r="AH402" s="23"/>
      <c r="AI402" s="23"/>
      <c r="AJ402" s="23"/>
      <c r="AK402" s="23"/>
      <c r="AL402" s="23"/>
      <c r="AM402" s="24" t="s">
        <v>2406</v>
      </c>
      <c r="AN402" s="24" t="s">
        <v>2407</v>
      </c>
      <c r="AO402" s="24" t="s">
        <v>2408</v>
      </c>
      <c r="AP402" s="24" t="s">
        <v>2409</v>
      </c>
      <c r="AQ402" s="27" t="s">
        <v>2409</v>
      </c>
      <c r="AR402" s="28"/>
    </row>
    <row r="403" ht="18" customHeight="1" spans="1:44">
      <c r="A403" s="15">
        <v>18390</v>
      </c>
      <c r="B403" s="16" t="s">
        <v>2410</v>
      </c>
      <c r="C403" s="16" t="s">
        <v>2411</v>
      </c>
      <c r="D403" s="16" t="s">
        <v>2411</v>
      </c>
      <c r="E403" s="16" t="s">
        <v>42</v>
      </c>
      <c r="F403" s="16"/>
      <c r="G403" s="16"/>
      <c r="H403" s="16"/>
      <c r="I403" s="17">
        <f t="shared" si="54"/>
        <v>0</v>
      </c>
      <c r="J403" s="17">
        <f t="shared" si="55"/>
        <v>0</v>
      </c>
      <c r="K403" s="17">
        <f t="shared" si="56"/>
        <v>0</v>
      </c>
      <c r="L403" s="17">
        <f t="shared" si="57"/>
        <v>0</v>
      </c>
      <c r="M403" s="17">
        <f t="shared" si="58"/>
        <v>0</v>
      </c>
      <c r="N403" s="17"/>
      <c r="O403" s="17"/>
      <c r="P403" s="17">
        <f t="shared" si="59"/>
        <v>11.25</v>
      </c>
      <c r="Q403" s="17">
        <v>11.25</v>
      </c>
      <c r="R403" s="17"/>
      <c r="S403" s="17"/>
      <c r="T403" s="17"/>
      <c r="U403" s="17">
        <f t="shared" si="60"/>
        <v>0</v>
      </c>
      <c r="V403" s="17">
        <f t="shared" si="61"/>
        <v>0</v>
      </c>
      <c r="W403" s="17"/>
      <c r="X403" s="17"/>
      <c r="Y403" s="17">
        <f t="shared" si="62"/>
        <v>0</v>
      </c>
      <c r="Z403" s="17"/>
      <c r="AA403" s="17"/>
      <c r="AB403" s="17"/>
      <c r="AC403" s="17"/>
      <c r="AD403" s="22"/>
      <c r="AE403" s="23"/>
      <c r="AF403" s="23"/>
      <c r="AG403" s="23">
        <v>11.25</v>
      </c>
      <c r="AH403" s="23"/>
      <c r="AI403" s="23"/>
      <c r="AJ403" s="23"/>
      <c r="AK403" s="23"/>
      <c r="AL403" s="23"/>
      <c r="AM403" s="24" t="s">
        <v>2412</v>
      </c>
      <c r="AN403" s="24" t="s">
        <v>2413</v>
      </c>
      <c r="AO403" s="24" t="s">
        <v>2414</v>
      </c>
      <c r="AP403" s="24" t="s">
        <v>2415</v>
      </c>
      <c r="AQ403" s="27" t="s">
        <v>2415</v>
      </c>
      <c r="AR403" s="28"/>
    </row>
    <row r="404" ht="18" customHeight="1" spans="1:44">
      <c r="A404" s="15">
        <v>18391</v>
      </c>
      <c r="B404" s="16" t="s">
        <v>2416</v>
      </c>
      <c r="C404" s="16" t="s">
        <v>2417</v>
      </c>
      <c r="D404" s="16" t="s">
        <v>2417</v>
      </c>
      <c r="E404" s="16" t="s">
        <v>42</v>
      </c>
      <c r="F404" s="16"/>
      <c r="G404" s="16"/>
      <c r="H404" s="16"/>
      <c r="I404" s="17">
        <f t="shared" si="54"/>
        <v>32.63</v>
      </c>
      <c r="J404" s="17">
        <f t="shared" si="55"/>
        <v>32.63</v>
      </c>
      <c r="K404" s="17">
        <f t="shared" si="56"/>
        <v>0</v>
      </c>
      <c r="L404" s="17">
        <f t="shared" si="57"/>
        <v>32.63</v>
      </c>
      <c r="M404" s="17">
        <f t="shared" si="58"/>
        <v>2.9</v>
      </c>
      <c r="N404" s="17">
        <v>2.9</v>
      </c>
      <c r="O404" s="17"/>
      <c r="P404" s="17">
        <f t="shared" si="59"/>
        <v>11.25</v>
      </c>
      <c r="Q404" s="17">
        <v>11.25</v>
      </c>
      <c r="R404" s="17"/>
      <c r="S404" s="17"/>
      <c r="T404" s="17">
        <v>2.9</v>
      </c>
      <c r="U404" s="17">
        <f t="shared" si="60"/>
        <v>0</v>
      </c>
      <c r="V404" s="17">
        <f t="shared" si="61"/>
        <v>0</v>
      </c>
      <c r="W404" s="17"/>
      <c r="X404" s="17"/>
      <c r="Y404" s="17">
        <f t="shared" si="62"/>
        <v>0</v>
      </c>
      <c r="Z404" s="17"/>
      <c r="AA404" s="17"/>
      <c r="AB404" s="17"/>
      <c r="AC404" s="17"/>
      <c r="AD404" s="22"/>
      <c r="AE404" s="23"/>
      <c r="AF404" s="23"/>
      <c r="AG404" s="23">
        <v>11.25</v>
      </c>
      <c r="AH404" s="23">
        <v>2.9</v>
      </c>
      <c r="AI404" s="23">
        <v>32.63</v>
      </c>
      <c r="AJ404" s="23"/>
      <c r="AK404" s="23">
        <v>32.63</v>
      </c>
      <c r="AL404" s="23">
        <v>32.63</v>
      </c>
      <c r="AM404" s="24" t="s">
        <v>2418</v>
      </c>
      <c r="AN404" s="24" t="s">
        <v>2419</v>
      </c>
      <c r="AO404" s="24" t="s">
        <v>2420</v>
      </c>
      <c r="AP404" s="24" t="s">
        <v>2421</v>
      </c>
      <c r="AQ404" s="27" t="s">
        <v>2421</v>
      </c>
      <c r="AR404" s="28"/>
    </row>
    <row r="405" ht="18" customHeight="1" spans="1:44">
      <c r="A405" s="15">
        <v>18392</v>
      </c>
      <c r="B405" s="16" t="s">
        <v>2422</v>
      </c>
      <c r="C405" s="16" t="s">
        <v>1410</v>
      </c>
      <c r="D405" s="16" t="s">
        <v>1410</v>
      </c>
      <c r="E405" s="16" t="s">
        <v>42</v>
      </c>
      <c r="F405" s="16"/>
      <c r="G405" s="16"/>
      <c r="H405" s="16"/>
      <c r="I405" s="17">
        <f t="shared" si="54"/>
        <v>0</v>
      </c>
      <c r="J405" s="17">
        <f t="shared" si="55"/>
        <v>0</v>
      </c>
      <c r="K405" s="17">
        <f t="shared" si="56"/>
        <v>0</v>
      </c>
      <c r="L405" s="17">
        <f t="shared" si="57"/>
        <v>0</v>
      </c>
      <c r="M405" s="17">
        <f t="shared" si="58"/>
        <v>0</v>
      </c>
      <c r="N405" s="17"/>
      <c r="O405" s="17"/>
      <c r="P405" s="17">
        <f t="shared" si="59"/>
        <v>11.25</v>
      </c>
      <c r="Q405" s="17">
        <v>11.25</v>
      </c>
      <c r="R405" s="17"/>
      <c r="S405" s="17"/>
      <c r="T405" s="17"/>
      <c r="U405" s="17">
        <f t="shared" si="60"/>
        <v>0</v>
      </c>
      <c r="V405" s="17">
        <f t="shared" si="61"/>
        <v>0</v>
      </c>
      <c r="W405" s="17"/>
      <c r="X405" s="17"/>
      <c r="Y405" s="17">
        <f t="shared" si="62"/>
        <v>0</v>
      </c>
      <c r="Z405" s="17"/>
      <c r="AA405" s="17"/>
      <c r="AB405" s="17"/>
      <c r="AC405" s="17"/>
      <c r="AD405" s="22"/>
      <c r="AE405" s="23"/>
      <c r="AF405" s="23"/>
      <c r="AG405" s="23">
        <v>11.25</v>
      </c>
      <c r="AH405" s="23"/>
      <c r="AI405" s="23"/>
      <c r="AJ405" s="23"/>
      <c r="AK405" s="23"/>
      <c r="AL405" s="23"/>
      <c r="AM405" s="24" t="s">
        <v>2423</v>
      </c>
      <c r="AN405" s="24" t="s">
        <v>2424</v>
      </c>
      <c r="AO405" s="24" t="s">
        <v>2425</v>
      </c>
      <c r="AP405" s="24" t="s">
        <v>2426</v>
      </c>
      <c r="AQ405" s="27" t="s">
        <v>2426</v>
      </c>
      <c r="AR405" s="28"/>
    </row>
    <row r="406" ht="18" customHeight="1" spans="1:44">
      <c r="A406" s="15">
        <v>18393</v>
      </c>
      <c r="B406" s="16" t="s">
        <v>2427</v>
      </c>
      <c r="C406" s="16" t="s">
        <v>2428</v>
      </c>
      <c r="D406" s="16" t="s">
        <v>2428</v>
      </c>
      <c r="E406" s="16" t="s">
        <v>42</v>
      </c>
      <c r="F406" s="16"/>
      <c r="G406" s="16"/>
      <c r="H406" s="16"/>
      <c r="I406" s="17">
        <f t="shared" si="54"/>
        <v>0</v>
      </c>
      <c r="J406" s="17">
        <f t="shared" si="55"/>
        <v>0</v>
      </c>
      <c r="K406" s="17">
        <f t="shared" si="56"/>
        <v>0</v>
      </c>
      <c r="L406" s="17">
        <f t="shared" si="57"/>
        <v>0</v>
      </c>
      <c r="M406" s="17">
        <f t="shared" si="58"/>
        <v>0</v>
      </c>
      <c r="N406" s="17"/>
      <c r="O406" s="17"/>
      <c r="P406" s="17">
        <f t="shared" si="59"/>
        <v>11.25</v>
      </c>
      <c r="Q406" s="17">
        <v>11.25</v>
      </c>
      <c r="R406" s="17"/>
      <c r="S406" s="17"/>
      <c r="T406" s="17"/>
      <c r="U406" s="17">
        <f t="shared" si="60"/>
        <v>0</v>
      </c>
      <c r="V406" s="17">
        <f t="shared" si="61"/>
        <v>0</v>
      </c>
      <c r="W406" s="17"/>
      <c r="X406" s="17"/>
      <c r="Y406" s="17">
        <f t="shared" si="62"/>
        <v>0</v>
      </c>
      <c r="Z406" s="17"/>
      <c r="AA406" s="17"/>
      <c r="AB406" s="17"/>
      <c r="AC406" s="17"/>
      <c r="AD406" s="22"/>
      <c r="AE406" s="23"/>
      <c r="AF406" s="23"/>
      <c r="AG406" s="23">
        <v>11.25</v>
      </c>
      <c r="AH406" s="23"/>
      <c r="AI406" s="23"/>
      <c r="AJ406" s="23"/>
      <c r="AK406" s="23"/>
      <c r="AL406" s="23"/>
      <c r="AM406" s="24" t="s">
        <v>2429</v>
      </c>
      <c r="AN406" s="24" t="s">
        <v>2430</v>
      </c>
      <c r="AO406" s="24" t="s">
        <v>2431</v>
      </c>
      <c r="AP406" s="24" t="s">
        <v>2432</v>
      </c>
      <c r="AQ406" s="27" t="s">
        <v>2432</v>
      </c>
      <c r="AR406" s="28"/>
    </row>
    <row r="407" ht="18" customHeight="1" spans="1:44">
      <c r="A407" s="15">
        <v>18394</v>
      </c>
      <c r="B407" s="16" t="s">
        <v>2433</v>
      </c>
      <c r="C407" s="16" t="s">
        <v>2434</v>
      </c>
      <c r="D407" s="16" t="s">
        <v>2434</v>
      </c>
      <c r="E407" s="16" t="s">
        <v>42</v>
      </c>
      <c r="F407" s="16"/>
      <c r="G407" s="16"/>
      <c r="H407" s="16"/>
      <c r="I407" s="17">
        <f t="shared" si="54"/>
        <v>0</v>
      </c>
      <c r="J407" s="17">
        <f t="shared" si="55"/>
        <v>0</v>
      </c>
      <c r="K407" s="17">
        <f t="shared" si="56"/>
        <v>0</v>
      </c>
      <c r="L407" s="17">
        <f t="shared" si="57"/>
        <v>0</v>
      </c>
      <c r="M407" s="17">
        <f t="shared" si="58"/>
        <v>0</v>
      </c>
      <c r="N407" s="17"/>
      <c r="O407" s="17"/>
      <c r="P407" s="17">
        <f t="shared" si="59"/>
        <v>11.25</v>
      </c>
      <c r="Q407" s="17">
        <v>11.25</v>
      </c>
      <c r="R407" s="17"/>
      <c r="S407" s="17"/>
      <c r="T407" s="17"/>
      <c r="U407" s="17">
        <f t="shared" si="60"/>
        <v>0</v>
      </c>
      <c r="V407" s="17">
        <f t="shared" si="61"/>
        <v>0</v>
      </c>
      <c r="W407" s="17"/>
      <c r="X407" s="17"/>
      <c r="Y407" s="17">
        <f t="shared" si="62"/>
        <v>0</v>
      </c>
      <c r="Z407" s="17"/>
      <c r="AA407" s="17"/>
      <c r="AB407" s="17"/>
      <c r="AC407" s="17"/>
      <c r="AD407" s="22"/>
      <c r="AE407" s="23"/>
      <c r="AF407" s="23"/>
      <c r="AG407" s="23">
        <v>11.25</v>
      </c>
      <c r="AH407" s="23"/>
      <c r="AI407" s="23"/>
      <c r="AJ407" s="23"/>
      <c r="AK407" s="23"/>
      <c r="AL407" s="23"/>
      <c r="AM407" s="24" t="s">
        <v>2435</v>
      </c>
      <c r="AN407" s="24" t="s">
        <v>2436</v>
      </c>
      <c r="AO407" s="24" t="s">
        <v>2437</v>
      </c>
      <c r="AP407" s="24" t="s">
        <v>2438</v>
      </c>
      <c r="AQ407" s="27" t="s">
        <v>2438</v>
      </c>
      <c r="AR407" s="28"/>
    </row>
    <row r="408" ht="18" customHeight="1" spans="1:44">
      <c r="A408" s="15">
        <v>18395</v>
      </c>
      <c r="B408" s="16" t="s">
        <v>2439</v>
      </c>
      <c r="C408" s="16" t="s">
        <v>2440</v>
      </c>
      <c r="D408" s="16" t="s">
        <v>2440</v>
      </c>
      <c r="E408" s="16" t="s">
        <v>42</v>
      </c>
      <c r="F408" s="16"/>
      <c r="G408" s="16"/>
      <c r="H408" s="16"/>
      <c r="I408" s="17">
        <f t="shared" si="54"/>
        <v>0</v>
      </c>
      <c r="J408" s="17">
        <f t="shared" si="55"/>
        <v>0</v>
      </c>
      <c r="K408" s="17">
        <f t="shared" si="56"/>
        <v>0</v>
      </c>
      <c r="L408" s="17">
        <f t="shared" si="57"/>
        <v>0</v>
      </c>
      <c r="M408" s="17">
        <f t="shared" si="58"/>
        <v>0</v>
      </c>
      <c r="N408" s="17"/>
      <c r="O408" s="17"/>
      <c r="P408" s="17">
        <f t="shared" si="59"/>
        <v>11.25</v>
      </c>
      <c r="Q408" s="17">
        <v>11.25</v>
      </c>
      <c r="R408" s="17"/>
      <c r="S408" s="17"/>
      <c r="T408" s="17"/>
      <c r="U408" s="17">
        <f t="shared" si="60"/>
        <v>0</v>
      </c>
      <c r="V408" s="17">
        <f t="shared" si="61"/>
        <v>0</v>
      </c>
      <c r="W408" s="17"/>
      <c r="X408" s="17"/>
      <c r="Y408" s="17">
        <f t="shared" si="62"/>
        <v>0</v>
      </c>
      <c r="Z408" s="17"/>
      <c r="AA408" s="17"/>
      <c r="AB408" s="17"/>
      <c r="AC408" s="17"/>
      <c r="AD408" s="22"/>
      <c r="AE408" s="23"/>
      <c r="AF408" s="23"/>
      <c r="AG408" s="23">
        <v>11.25</v>
      </c>
      <c r="AH408" s="23"/>
      <c r="AI408" s="23"/>
      <c r="AJ408" s="23"/>
      <c r="AK408" s="23"/>
      <c r="AL408" s="23"/>
      <c r="AM408" s="24" t="s">
        <v>2441</v>
      </c>
      <c r="AN408" s="24" t="s">
        <v>2442</v>
      </c>
      <c r="AO408" s="24" t="s">
        <v>2443</v>
      </c>
      <c r="AP408" s="24" t="s">
        <v>2444</v>
      </c>
      <c r="AQ408" s="27" t="s">
        <v>2444</v>
      </c>
      <c r="AR408" s="28"/>
    </row>
    <row r="409" ht="18" customHeight="1" spans="1:44">
      <c r="A409" s="15">
        <v>18396</v>
      </c>
      <c r="B409" s="16" t="s">
        <v>2445</v>
      </c>
      <c r="C409" s="16" t="s">
        <v>2446</v>
      </c>
      <c r="D409" s="16" t="s">
        <v>2446</v>
      </c>
      <c r="E409" s="16" t="s">
        <v>42</v>
      </c>
      <c r="F409" s="16"/>
      <c r="G409" s="16"/>
      <c r="H409" s="16"/>
      <c r="I409" s="17">
        <f t="shared" si="54"/>
        <v>0</v>
      </c>
      <c r="J409" s="17">
        <f t="shared" si="55"/>
        <v>0</v>
      </c>
      <c r="K409" s="17">
        <f t="shared" si="56"/>
        <v>0</v>
      </c>
      <c r="L409" s="17">
        <f t="shared" si="57"/>
        <v>0</v>
      </c>
      <c r="M409" s="17">
        <f t="shared" si="58"/>
        <v>0</v>
      </c>
      <c r="N409" s="17"/>
      <c r="O409" s="17"/>
      <c r="P409" s="17">
        <f t="shared" si="59"/>
        <v>11.25</v>
      </c>
      <c r="Q409" s="17">
        <v>11.25</v>
      </c>
      <c r="R409" s="17"/>
      <c r="S409" s="17"/>
      <c r="T409" s="17"/>
      <c r="U409" s="17">
        <f t="shared" si="60"/>
        <v>0</v>
      </c>
      <c r="V409" s="17">
        <f t="shared" si="61"/>
        <v>0</v>
      </c>
      <c r="W409" s="17"/>
      <c r="X409" s="17"/>
      <c r="Y409" s="17">
        <f t="shared" si="62"/>
        <v>0</v>
      </c>
      <c r="Z409" s="17"/>
      <c r="AA409" s="17"/>
      <c r="AB409" s="17"/>
      <c r="AC409" s="17"/>
      <c r="AD409" s="22"/>
      <c r="AE409" s="23"/>
      <c r="AF409" s="23"/>
      <c r="AG409" s="23">
        <v>11.25</v>
      </c>
      <c r="AH409" s="23"/>
      <c r="AI409" s="23"/>
      <c r="AJ409" s="23"/>
      <c r="AK409" s="23"/>
      <c r="AL409" s="23"/>
      <c r="AM409" s="24" t="s">
        <v>2447</v>
      </c>
      <c r="AN409" s="24" t="s">
        <v>2448</v>
      </c>
      <c r="AO409" s="24" t="s">
        <v>2449</v>
      </c>
      <c r="AP409" s="24" t="s">
        <v>2450</v>
      </c>
      <c r="AQ409" s="27" t="s">
        <v>2450</v>
      </c>
      <c r="AR409" s="28"/>
    </row>
    <row r="410" ht="18" customHeight="1" spans="1:44">
      <c r="A410" s="15">
        <v>18397</v>
      </c>
      <c r="B410" s="16" t="s">
        <v>2451</v>
      </c>
      <c r="C410" s="16" t="s">
        <v>2452</v>
      </c>
      <c r="D410" s="16" t="s">
        <v>2452</v>
      </c>
      <c r="E410" s="16" t="s">
        <v>42</v>
      </c>
      <c r="F410" s="16"/>
      <c r="G410" s="16"/>
      <c r="H410" s="16"/>
      <c r="I410" s="17">
        <f t="shared" si="54"/>
        <v>0</v>
      </c>
      <c r="J410" s="17">
        <f t="shared" si="55"/>
        <v>0</v>
      </c>
      <c r="K410" s="17">
        <f t="shared" si="56"/>
        <v>0</v>
      </c>
      <c r="L410" s="17">
        <f t="shared" si="57"/>
        <v>0</v>
      </c>
      <c r="M410" s="17">
        <f t="shared" si="58"/>
        <v>0</v>
      </c>
      <c r="N410" s="17"/>
      <c r="O410" s="17"/>
      <c r="P410" s="17">
        <f t="shared" si="59"/>
        <v>11.25</v>
      </c>
      <c r="Q410" s="17">
        <v>11.25</v>
      </c>
      <c r="R410" s="17"/>
      <c r="S410" s="17"/>
      <c r="T410" s="17"/>
      <c r="U410" s="17">
        <f t="shared" si="60"/>
        <v>0</v>
      </c>
      <c r="V410" s="17">
        <f t="shared" si="61"/>
        <v>0</v>
      </c>
      <c r="W410" s="17"/>
      <c r="X410" s="17"/>
      <c r="Y410" s="17">
        <f t="shared" si="62"/>
        <v>0</v>
      </c>
      <c r="Z410" s="17"/>
      <c r="AA410" s="17"/>
      <c r="AB410" s="17"/>
      <c r="AC410" s="17"/>
      <c r="AD410" s="22"/>
      <c r="AE410" s="23"/>
      <c r="AF410" s="23"/>
      <c r="AG410" s="23">
        <v>11.25</v>
      </c>
      <c r="AH410" s="23"/>
      <c r="AI410" s="23"/>
      <c r="AJ410" s="23"/>
      <c r="AK410" s="23"/>
      <c r="AL410" s="23"/>
      <c r="AM410" s="24" t="s">
        <v>2453</v>
      </c>
      <c r="AN410" s="24" t="s">
        <v>2454</v>
      </c>
      <c r="AO410" s="24" t="s">
        <v>2455</v>
      </c>
      <c r="AP410" s="24" t="s">
        <v>2456</v>
      </c>
      <c r="AQ410" s="27" t="s">
        <v>2456</v>
      </c>
      <c r="AR410" s="28"/>
    </row>
    <row r="411" ht="18" customHeight="1" spans="1:44">
      <c r="A411" s="15">
        <v>18398</v>
      </c>
      <c r="B411" s="16" t="s">
        <v>2457</v>
      </c>
      <c r="C411" s="16" t="s">
        <v>2458</v>
      </c>
      <c r="D411" s="16" t="s">
        <v>2458</v>
      </c>
      <c r="E411" s="16" t="s">
        <v>42</v>
      </c>
      <c r="F411" s="16"/>
      <c r="G411" s="16"/>
      <c r="H411" s="16"/>
      <c r="I411" s="17">
        <f t="shared" si="54"/>
        <v>0</v>
      </c>
      <c r="J411" s="17">
        <f t="shared" si="55"/>
        <v>0</v>
      </c>
      <c r="K411" s="17">
        <f t="shared" si="56"/>
        <v>0</v>
      </c>
      <c r="L411" s="17">
        <f t="shared" si="57"/>
        <v>0</v>
      </c>
      <c r="M411" s="17">
        <f t="shared" si="58"/>
        <v>0</v>
      </c>
      <c r="N411" s="17"/>
      <c r="O411" s="17"/>
      <c r="P411" s="17">
        <f t="shared" si="59"/>
        <v>11.25</v>
      </c>
      <c r="Q411" s="17">
        <v>11.25</v>
      </c>
      <c r="R411" s="17"/>
      <c r="S411" s="17"/>
      <c r="T411" s="17"/>
      <c r="U411" s="17">
        <f t="shared" si="60"/>
        <v>0</v>
      </c>
      <c r="V411" s="17">
        <f t="shared" si="61"/>
        <v>0</v>
      </c>
      <c r="W411" s="17"/>
      <c r="X411" s="17"/>
      <c r="Y411" s="17">
        <f t="shared" si="62"/>
        <v>0</v>
      </c>
      <c r="Z411" s="17"/>
      <c r="AA411" s="17"/>
      <c r="AB411" s="17"/>
      <c r="AC411" s="17"/>
      <c r="AD411" s="22"/>
      <c r="AE411" s="23"/>
      <c r="AF411" s="23"/>
      <c r="AG411" s="23">
        <v>11.25</v>
      </c>
      <c r="AH411" s="23"/>
      <c r="AI411" s="23"/>
      <c r="AJ411" s="23"/>
      <c r="AK411" s="23"/>
      <c r="AL411" s="23"/>
      <c r="AM411" s="24" t="s">
        <v>2459</v>
      </c>
      <c r="AN411" s="24" t="s">
        <v>2460</v>
      </c>
      <c r="AO411" s="24" t="s">
        <v>2461</v>
      </c>
      <c r="AP411" s="24" t="s">
        <v>2462</v>
      </c>
      <c r="AQ411" s="27" t="s">
        <v>2462</v>
      </c>
      <c r="AR411" s="28"/>
    </row>
    <row r="412" ht="18" customHeight="1" spans="1:44">
      <c r="A412" s="15">
        <v>18399</v>
      </c>
      <c r="B412" s="16" t="s">
        <v>2463</v>
      </c>
      <c r="C412" s="16" t="s">
        <v>2464</v>
      </c>
      <c r="D412" s="16" t="s">
        <v>2464</v>
      </c>
      <c r="E412" s="16" t="s">
        <v>42</v>
      </c>
      <c r="F412" s="16"/>
      <c r="G412" s="16"/>
      <c r="H412" s="16"/>
      <c r="I412" s="17">
        <f t="shared" si="54"/>
        <v>0</v>
      </c>
      <c r="J412" s="17">
        <f t="shared" si="55"/>
        <v>0</v>
      </c>
      <c r="K412" s="17">
        <f t="shared" si="56"/>
        <v>0</v>
      </c>
      <c r="L412" s="17">
        <f t="shared" si="57"/>
        <v>0</v>
      </c>
      <c r="M412" s="17">
        <f t="shared" si="58"/>
        <v>0</v>
      </c>
      <c r="N412" s="17"/>
      <c r="O412" s="17"/>
      <c r="P412" s="17">
        <f t="shared" si="59"/>
        <v>11.25</v>
      </c>
      <c r="Q412" s="17">
        <v>11.25</v>
      </c>
      <c r="R412" s="17"/>
      <c r="S412" s="17"/>
      <c r="T412" s="17"/>
      <c r="U412" s="17">
        <f t="shared" si="60"/>
        <v>0</v>
      </c>
      <c r="V412" s="17">
        <f t="shared" si="61"/>
        <v>0</v>
      </c>
      <c r="W412" s="17"/>
      <c r="X412" s="17"/>
      <c r="Y412" s="17">
        <f t="shared" si="62"/>
        <v>0</v>
      </c>
      <c r="Z412" s="17"/>
      <c r="AA412" s="17"/>
      <c r="AB412" s="17"/>
      <c r="AC412" s="17"/>
      <c r="AD412" s="22"/>
      <c r="AE412" s="23"/>
      <c r="AF412" s="23"/>
      <c r="AG412" s="23">
        <v>11.25</v>
      </c>
      <c r="AH412" s="23"/>
      <c r="AI412" s="23"/>
      <c r="AJ412" s="23"/>
      <c r="AK412" s="23"/>
      <c r="AL412" s="23"/>
      <c r="AM412" s="24" t="s">
        <v>2465</v>
      </c>
      <c r="AN412" s="24" t="s">
        <v>2466</v>
      </c>
      <c r="AO412" s="24" t="s">
        <v>2467</v>
      </c>
      <c r="AP412" s="24" t="s">
        <v>2468</v>
      </c>
      <c r="AQ412" s="27" t="s">
        <v>2468</v>
      </c>
      <c r="AR412" s="28"/>
    </row>
    <row r="413" ht="18" customHeight="1" spans="1:44">
      <c r="A413" s="15">
        <v>18400</v>
      </c>
      <c r="B413" s="16" t="s">
        <v>2469</v>
      </c>
      <c r="C413" s="16" t="s">
        <v>2470</v>
      </c>
      <c r="D413" s="16" t="s">
        <v>2470</v>
      </c>
      <c r="E413" s="16" t="s">
        <v>42</v>
      </c>
      <c r="F413" s="16"/>
      <c r="G413" s="16"/>
      <c r="H413" s="16"/>
      <c r="I413" s="17">
        <f t="shared" si="54"/>
        <v>0</v>
      </c>
      <c r="J413" s="17">
        <f t="shared" si="55"/>
        <v>0</v>
      </c>
      <c r="K413" s="17">
        <f t="shared" si="56"/>
        <v>0</v>
      </c>
      <c r="L413" s="17">
        <f t="shared" si="57"/>
        <v>0</v>
      </c>
      <c r="M413" s="17">
        <f t="shared" si="58"/>
        <v>0</v>
      </c>
      <c r="N413" s="17"/>
      <c r="O413" s="17"/>
      <c r="P413" s="17">
        <f t="shared" si="59"/>
        <v>11.25</v>
      </c>
      <c r="Q413" s="17">
        <v>11.25</v>
      </c>
      <c r="R413" s="17"/>
      <c r="S413" s="17"/>
      <c r="T413" s="17"/>
      <c r="U413" s="17">
        <f t="shared" si="60"/>
        <v>0</v>
      </c>
      <c r="V413" s="17">
        <f t="shared" si="61"/>
        <v>0</v>
      </c>
      <c r="W413" s="17"/>
      <c r="X413" s="17"/>
      <c r="Y413" s="17">
        <f t="shared" si="62"/>
        <v>0</v>
      </c>
      <c r="Z413" s="17"/>
      <c r="AA413" s="17"/>
      <c r="AB413" s="17"/>
      <c r="AC413" s="17"/>
      <c r="AD413" s="22"/>
      <c r="AE413" s="23"/>
      <c r="AF413" s="23"/>
      <c r="AG413" s="23">
        <v>11.25</v>
      </c>
      <c r="AH413" s="23"/>
      <c r="AI413" s="23"/>
      <c r="AJ413" s="23"/>
      <c r="AK413" s="23"/>
      <c r="AL413" s="23"/>
      <c r="AM413" s="24" t="s">
        <v>2471</v>
      </c>
      <c r="AN413" s="24" t="s">
        <v>2472</v>
      </c>
      <c r="AO413" s="24" t="s">
        <v>2473</v>
      </c>
      <c r="AP413" s="24" t="s">
        <v>2474</v>
      </c>
      <c r="AQ413" s="27" t="s">
        <v>2474</v>
      </c>
      <c r="AR413" s="28"/>
    </row>
    <row r="414" ht="18" customHeight="1" spans="1:44">
      <c r="A414" s="15">
        <v>18401</v>
      </c>
      <c r="B414" s="16" t="s">
        <v>2475</v>
      </c>
      <c r="C414" s="16" t="s">
        <v>2476</v>
      </c>
      <c r="D414" s="16" t="s">
        <v>2476</v>
      </c>
      <c r="E414" s="16" t="s">
        <v>42</v>
      </c>
      <c r="F414" s="16"/>
      <c r="G414" s="16"/>
      <c r="H414" s="16"/>
      <c r="I414" s="17">
        <f t="shared" si="54"/>
        <v>0</v>
      </c>
      <c r="J414" s="17">
        <f t="shared" si="55"/>
        <v>0</v>
      </c>
      <c r="K414" s="17">
        <f t="shared" si="56"/>
        <v>0</v>
      </c>
      <c r="L414" s="17">
        <f t="shared" si="57"/>
        <v>0</v>
      </c>
      <c r="M414" s="17">
        <f t="shared" si="58"/>
        <v>0</v>
      </c>
      <c r="N414" s="17"/>
      <c r="O414" s="17"/>
      <c r="P414" s="17">
        <f t="shared" si="59"/>
        <v>11.25</v>
      </c>
      <c r="Q414" s="17">
        <v>11.25</v>
      </c>
      <c r="R414" s="17"/>
      <c r="S414" s="17"/>
      <c r="T414" s="17"/>
      <c r="U414" s="17">
        <f t="shared" si="60"/>
        <v>0</v>
      </c>
      <c r="V414" s="17">
        <f t="shared" si="61"/>
        <v>0</v>
      </c>
      <c r="W414" s="17"/>
      <c r="X414" s="17"/>
      <c r="Y414" s="17">
        <f t="shared" si="62"/>
        <v>0</v>
      </c>
      <c r="Z414" s="17"/>
      <c r="AA414" s="17"/>
      <c r="AB414" s="17"/>
      <c r="AC414" s="17"/>
      <c r="AD414" s="22"/>
      <c r="AE414" s="23"/>
      <c r="AF414" s="23"/>
      <c r="AG414" s="23">
        <v>11.25</v>
      </c>
      <c r="AH414" s="23"/>
      <c r="AI414" s="23"/>
      <c r="AJ414" s="23"/>
      <c r="AK414" s="23"/>
      <c r="AL414" s="23"/>
      <c r="AM414" s="24" t="s">
        <v>2477</v>
      </c>
      <c r="AN414" s="24" t="s">
        <v>2478</v>
      </c>
      <c r="AO414" s="24" t="s">
        <v>2479</v>
      </c>
      <c r="AP414" s="24" t="s">
        <v>2480</v>
      </c>
      <c r="AQ414" s="27" t="s">
        <v>2480</v>
      </c>
      <c r="AR414" s="28"/>
    </row>
    <row r="415" ht="18" customHeight="1" spans="1:44">
      <c r="A415" s="15">
        <v>18402</v>
      </c>
      <c r="B415" s="16" t="s">
        <v>2481</v>
      </c>
      <c r="C415" s="16" t="s">
        <v>2482</v>
      </c>
      <c r="D415" s="16" t="s">
        <v>2482</v>
      </c>
      <c r="E415" s="16" t="s">
        <v>42</v>
      </c>
      <c r="F415" s="16"/>
      <c r="G415" s="16"/>
      <c r="H415" s="16"/>
      <c r="I415" s="17">
        <f t="shared" si="54"/>
        <v>0</v>
      </c>
      <c r="J415" s="17">
        <f t="shared" si="55"/>
        <v>0</v>
      </c>
      <c r="K415" s="17">
        <f t="shared" si="56"/>
        <v>0</v>
      </c>
      <c r="L415" s="17">
        <f t="shared" si="57"/>
        <v>0</v>
      </c>
      <c r="M415" s="17">
        <f t="shared" si="58"/>
        <v>0</v>
      </c>
      <c r="N415" s="17"/>
      <c r="O415" s="17"/>
      <c r="P415" s="17">
        <f t="shared" si="59"/>
        <v>11.25</v>
      </c>
      <c r="Q415" s="17">
        <v>11.25</v>
      </c>
      <c r="R415" s="17"/>
      <c r="S415" s="17"/>
      <c r="T415" s="17"/>
      <c r="U415" s="17">
        <f t="shared" si="60"/>
        <v>0</v>
      </c>
      <c r="V415" s="17">
        <f t="shared" si="61"/>
        <v>0</v>
      </c>
      <c r="W415" s="17"/>
      <c r="X415" s="17"/>
      <c r="Y415" s="17">
        <f t="shared" si="62"/>
        <v>0</v>
      </c>
      <c r="Z415" s="17"/>
      <c r="AA415" s="17"/>
      <c r="AB415" s="17"/>
      <c r="AC415" s="17"/>
      <c r="AD415" s="22"/>
      <c r="AE415" s="23"/>
      <c r="AF415" s="23"/>
      <c r="AG415" s="23">
        <v>11.25</v>
      </c>
      <c r="AH415" s="23"/>
      <c r="AI415" s="23"/>
      <c r="AJ415" s="23"/>
      <c r="AK415" s="23"/>
      <c r="AL415" s="23"/>
      <c r="AM415" s="24" t="s">
        <v>2483</v>
      </c>
      <c r="AN415" s="24" t="s">
        <v>2484</v>
      </c>
      <c r="AO415" s="24" t="s">
        <v>2485</v>
      </c>
      <c r="AP415" s="24" t="s">
        <v>2486</v>
      </c>
      <c r="AQ415" s="27" t="s">
        <v>2486</v>
      </c>
      <c r="AR415" s="28"/>
    </row>
    <row r="416" ht="18" customHeight="1" spans="1:44">
      <c r="A416" s="15">
        <v>18403</v>
      </c>
      <c r="B416" s="16" t="s">
        <v>2487</v>
      </c>
      <c r="C416" s="16" t="s">
        <v>2488</v>
      </c>
      <c r="D416" s="16" t="s">
        <v>2488</v>
      </c>
      <c r="E416" s="16" t="s">
        <v>42</v>
      </c>
      <c r="F416" s="16"/>
      <c r="G416" s="16"/>
      <c r="H416" s="16"/>
      <c r="I416" s="17">
        <f t="shared" si="54"/>
        <v>0</v>
      </c>
      <c r="J416" s="17">
        <f t="shared" si="55"/>
        <v>0</v>
      </c>
      <c r="K416" s="17">
        <f t="shared" si="56"/>
        <v>0</v>
      </c>
      <c r="L416" s="17">
        <f t="shared" si="57"/>
        <v>0</v>
      </c>
      <c r="M416" s="17">
        <f t="shared" si="58"/>
        <v>0</v>
      </c>
      <c r="N416" s="17"/>
      <c r="O416" s="17"/>
      <c r="P416" s="17">
        <f t="shared" si="59"/>
        <v>11.25</v>
      </c>
      <c r="Q416" s="17">
        <v>11.25</v>
      </c>
      <c r="R416" s="17"/>
      <c r="S416" s="17"/>
      <c r="T416" s="17"/>
      <c r="U416" s="17">
        <f t="shared" si="60"/>
        <v>0</v>
      </c>
      <c r="V416" s="17">
        <f t="shared" si="61"/>
        <v>0</v>
      </c>
      <c r="W416" s="17"/>
      <c r="X416" s="17"/>
      <c r="Y416" s="17">
        <f t="shared" si="62"/>
        <v>0</v>
      </c>
      <c r="Z416" s="17"/>
      <c r="AA416" s="17"/>
      <c r="AB416" s="17"/>
      <c r="AC416" s="17"/>
      <c r="AD416" s="22"/>
      <c r="AE416" s="23"/>
      <c r="AF416" s="23"/>
      <c r="AG416" s="23">
        <v>11.25</v>
      </c>
      <c r="AH416" s="23"/>
      <c r="AI416" s="23"/>
      <c r="AJ416" s="23"/>
      <c r="AK416" s="23"/>
      <c r="AL416" s="23"/>
      <c r="AM416" s="24" t="s">
        <v>2489</v>
      </c>
      <c r="AN416" s="24" t="s">
        <v>2490</v>
      </c>
      <c r="AO416" s="24" t="s">
        <v>2491</v>
      </c>
      <c r="AP416" s="24" t="s">
        <v>2492</v>
      </c>
      <c r="AQ416" s="27" t="s">
        <v>2492</v>
      </c>
      <c r="AR416" s="28"/>
    </row>
    <row r="417" ht="18" customHeight="1" spans="1:44">
      <c r="A417" s="15">
        <v>18404</v>
      </c>
      <c r="B417" s="16" t="s">
        <v>2493</v>
      </c>
      <c r="C417" s="16" t="s">
        <v>2494</v>
      </c>
      <c r="D417" s="16" t="s">
        <v>2494</v>
      </c>
      <c r="E417" s="16" t="s">
        <v>42</v>
      </c>
      <c r="F417" s="16"/>
      <c r="G417" s="16"/>
      <c r="H417" s="16"/>
      <c r="I417" s="17">
        <f t="shared" si="54"/>
        <v>0</v>
      </c>
      <c r="J417" s="17">
        <f t="shared" si="55"/>
        <v>0</v>
      </c>
      <c r="K417" s="17">
        <f t="shared" si="56"/>
        <v>0</v>
      </c>
      <c r="L417" s="17">
        <f t="shared" si="57"/>
        <v>0</v>
      </c>
      <c r="M417" s="17">
        <f t="shared" si="58"/>
        <v>0</v>
      </c>
      <c r="N417" s="17"/>
      <c r="O417" s="17"/>
      <c r="P417" s="17">
        <f t="shared" si="59"/>
        <v>11.25</v>
      </c>
      <c r="Q417" s="17">
        <v>11.25</v>
      </c>
      <c r="R417" s="17"/>
      <c r="S417" s="17"/>
      <c r="T417" s="17"/>
      <c r="U417" s="17">
        <f t="shared" si="60"/>
        <v>0</v>
      </c>
      <c r="V417" s="17">
        <f t="shared" si="61"/>
        <v>0</v>
      </c>
      <c r="W417" s="17"/>
      <c r="X417" s="17"/>
      <c r="Y417" s="17">
        <f t="shared" si="62"/>
        <v>0</v>
      </c>
      <c r="Z417" s="17"/>
      <c r="AA417" s="17"/>
      <c r="AB417" s="17"/>
      <c r="AC417" s="17"/>
      <c r="AD417" s="22"/>
      <c r="AE417" s="23"/>
      <c r="AF417" s="23"/>
      <c r="AG417" s="23">
        <v>11.25</v>
      </c>
      <c r="AH417" s="23"/>
      <c r="AI417" s="23"/>
      <c r="AJ417" s="23"/>
      <c r="AK417" s="23"/>
      <c r="AL417" s="23"/>
      <c r="AM417" s="24" t="s">
        <v>2495</v>
      </c>
      <c r="AN417" s="24" t="s">
        <v>2496</v>
      </c>
      <c r="AO417" s="24" t="s">
        <v>2497</v>
      </c>
      <c r="AP417" s="24" t="s">
        <v>2498</v>
      </c>
      <c r="AQ417" s="27" t="s">
        <v>2498</v>
      </c>
      <c r="AR417" s="28"/>
    </row>
    <row r="418" ht="18" customHeight="1" spans="1:44">
      <c r="A418" s="15">
        <v>18405</v>
      </c>
      <c r="B418" s="16" t="s">
        <v>2499</v>
      </c>
      <c r="C418" s="16" t="s">
        <v>2500</v>
      </c>
      <c r="D418" s="16" t="s">
        <v>2500</v>
      </c>
      <c r="E418" s="16" t="s">
        <v>42</v>
      </c>
      <c r="F418" s="16"/>
      <c r="G418" s="16"/>
      <c r="H418" s="16"/>
      <c r="I418" s="17">
        <f t="shared" si="54"/>
        <v>0</v>
      </c>
      <c r="J418" s="17">
        <f t="shared" si="55"/>
        <v>0</v>
      </c>
      <c r="K418" s="17">
        <f t="shared" si="56"/>
        <v>0</v>
      </c>
      <c r="L418" s="17">
        <f t="shared" si="57"/>
        <v>0</v>
      </c>
      <c r="M418" s="17">
        <f t="shared" si="58"/>
        <v>0</v>
      </c>
      <c r="N418" s="17"/>
      <c r="O418" s="17"/>
      <c r="P418" s="17">
        <f t="shared" si="59"/>
        <v>11.25</v>
      </c>
      <c r="Q418" s="17">
        <v>11.25</v>
      </c>
      <c r="R418" s="17"/>
      <c r="S418" s="17"/>
      <c r="T418" s="17"/>
      <c r="U418" s="17">
        <f t="shared" si="60"/>
        <v>0</v>
      </c>
      <c r="V418" s="17">
        <f t="shared" si="61"/>
        <v>0</v>
      </c>
      <c r="W418" s="17"/>
      <c r="X418" s="17"/>
      <c r="Y418" s="17">
        <f t="shared" si="62"/>
        <v>0</v>
      </c>
      <c r="Z418" s="17"/>
      <c r="AA418" s="17"/>
      <c r="AB418" s="17"/>
      <c r="AC418" s="17"/>
      <c r="AD418" s="22"/>
      <c r="AE418" s="23"/>
      <c r="AF418" s="23"/>
      <c r="AG418" s="23">
        <v>11.25</v>
      </c>
      <c r="AH418" s="23"/>
      <c r="AI418" s="23"/>
      <c r="AJ418" s="23"/>
      <c r="AK418" s="23"/>
      <c r="AL418" s="23"/>
      <c r="AM418" s="24" t="s">
        <v>2501</v>
      </c>
      <c r="AN418" s="24" t="s">
        <v>2502</v>
      </c>
      <c r="AO418" s="24" t="s">
        <v>2503</v>
      </c>
      <c r="AP418" s="24" t="s">
        <v>2504</v>
      </c>
      <c r="AQ418" s="27" t="s">
        <v>2504</v>
      </c>
      <c r="AR418" s="28"/>
    </row>
    <row r="419" ht="18" customHeight="1" spans="1:44">
      <c r="A419" s="15">
        <v>18406</v>
      </c>
      <c r="B419" s="16" t="s">
        <v>2505</v>
      </c>
      <c r="C419" s="16" t="s">
        <v>2506</v>
      </c>
      <c r="D419" s="16" t="s">
        <v>2506</v>
      </c>
      <c r="E419" s="16" t="s">
        <v>42</v>
      </c>
      <c r="F419" s="16"/>
      <c r="G419" s="16"/>
      <c r="H419" s="16"/>
      <c r="I419" s="17">
        <f t="shared" si="54"/>
        <v>0</v>
      </c>
      <c r="J419" s="17">
        <f t="shared" si="55"/>
        <v>0</v>
      </c>
      <c r="K419" s="17">
        <f t="shared" si="56"/>
        <v>0</v>
      </c>
      <c r="L419" s="17">
        <f t="shared" si="57"/>
        <v>0</v>
      </c>
      <c r="M419" s="17">
        <f t="shared" si="58"/>
        <v>0</v>
      </c>
      <c r="N419" s="17"/>
      <c r="O419" s="17"/>
      <c r="P419" s="17">
        <f t="shared" si="59"/>
        <v>11.25</v>
      </c>
      <c r="Q419" s="17">
        <v>11.25</v>
      </c>
      <c r="R419" s="17"/>
      <c r="S419" s="17"/>
      <c r="T419" s="17"/>
      <c r="U419" s="17">
        <f t="shared" si="60"/>
        <v>0</v>
      </c>
      <c r="V419" s="17">
        <f t="shared" si="61"/>
        <v>0</v>
      </c>
      <c r="W419" s="17"/>
      <c r="X419" s="17"/>
      <c r="Y419" s="17">
        <f t="shared" si="62"/>
        <v>0</v>
      </c>
      <c r="Z419" s="17"/>
      <c r="AA419" s="17"/>
      <c r="AB419" s="17"/>
      <c r="AC419" s="17"/>
      <c r="AD419" s="22"/>
      <c r="AE419" s="23"/>
      <c r="AF419" s="23"/>
      <c r="AG419" s="23">
        <v>11.25</v>
      </c>
      <c r="AH419" s="23"/>
      <c r="AI419" s="23"/>
      <c r="AJ419" s="23"/>
      <c r="AK419" s="23"/>
      <c r="AL419" s="23"/>
      <c r="AM419" s="24" t="s">
        <v>2507</v>
      </c>
      <c r="AN419" s="24" t="s">
        <v>2508</v>
      </c>
      <c r="AO419" s="24" t="s">
        <v>2509</v>
      </c>
      <c r="AP419" s="24" t="s">
        <v>2510</v>
      </c>
      <c r="AQ419" s="27" t="s">
        <v>2510</v>
      </c>
      <c r="AR419" s="28"/>
    </row>
    <row r="420" ht="18" customHeight="1" spans="1:44">
      <c r="A420" s="15">
        <v>18407</v>
      </c>
      <c r="B420" s="16" t="s">
        <v>2511</v>
      </c>
      <c r="C420" s="16" t="s">
        <v>2512</v>
      </c>
      <c r="D420" s="16" t="s">
        <v>2512</v>
      </c>
      <c r="E420" s="16" t="s">
        <v>42</v>
      </c>
      <c r="F420" s="16"/>
      <c r="G420" s="16"/>
      <c r="H420" s="16"/>
      <c r="I420" s="17">
        <f t="shared" si="54"/>
        <v>0</v>
      </c>
      <c r="J420" s="17">
        <f t="shared" si="55"/>
        <v>0</v>
      </c>
      <c r="K420" s="17">
        <f t="shared" si="56"/>
        <v>0</v>
      </c>
      <c r="L420" s="17">
        <f t="shared" si="57"/>
        <v>0</v>
      </c>
      <c r="M420" s="17">
        <f t="shared" si="58"/>
        <v>0</v>
      </c>
      <c r="N420" s="17"/>
      <c r="O420" s="17"/>
      <c r="P420" s="17">
        <f t="shared" si="59"/>
        <v>11.25</v>
      </c>
      <c r="Q420" s="17">
        <v>11.25</v>
      </c>
      <c r="R420" s="17"/>
      <c r="S420" s="17"/>
      <c r="T420" s="17"/>
      <c r="U420" s="17">
        <f t="shared" si="60"/>
        <v>0</v>
      </c>
      <c r="V420" s="17">
        <f t="shared" si="61"/>
        <v>0</v>
      </c>
      <c r="W420" s="17"/>
      <c r="X420" s="17"/>
      <c r="Y420" s="17">
        <f t="shared" si="62"/>
        <v>0</v>
      </c>
      <c r="Z420" s="17"/>
      <c r="AA420" s="17"/>
      <c r="AB420" s="17"/>
      <c r="AC420" s="17"/>
      <c r="AD420" s="22"/>
      <c r="AE420" s="23"/>
      <c r="AF420" s="23"/>
      <c r="AG420" s="23">
        <v>11.25</v>
      </c>
      <c r="AH420" s="23"/>
      <c r="AI420" s="23"/>
      <c r="AJ420" s="23"/>
      <c r="AK420" s="23"/>
      <c r="AL420" s="23"/>
      <c r="AM420" s="24" t="s">
        <v>2513</v>
      </c>
      <c r="AN420" s="24" t="s">
        <v>2514</v>
      </c>
      <c r="AO420" s="24" t="s">
        <v>2515</v>
      </c>
      <c r="AP420" s="24" t="s">
        <v>2516</v>
      </c>
      <c r="AQ420" s="27" t="s">
        <v>2516</v>
      </c>
      <c r="AR420" s="28"/>
    </row>
    <row r="421" ht="18" customHeight="1" spans="1:44">
      <c r="A421" s="15">
        <v>18408</v>
      </c>
      <c r="B421" s="16" t="s">
        <v>2517</v>
      </c>
      <c r="C421" s="16" t="s">
        <v>2518</v>
      </c>
      <c r="D421" s="16" t="s">
        <v>2518</v>
      </c>
      <c r="E421" s="16" t="s">
        <v>42</v>
      </c>
      <c r="F421" s="16"/>
      <c r="G421" s="16"/>
      <c r="H421" s="16"/>
      <c r="I421" s="17">
        <f t="shared" si="54"/>
        <v>0</v>
      </c>
      <c r="J421" s="17">
        <f t="shared" si="55"/>
        <v>0</v>
      </c>
      <c r="K421" s="17">
        <f t="shared" si="56"/>
        <v>0</v>
      </c>
      <c r="L421" s="17">
        <f t="shared" si="57"/>
        <v>0</v>
      </c>
      <c r="M421" s="17">
        <f t="shared" si="58"/>
        <v>0</v>
      </c>
      <c r="N421" s="17"/>
      <c r="O421" s="17"/>
      <c r="P421" s="17">
        <f t="shared" si="59"/>
        <v>11.25</v>
      </c>
      <c r="Q421" s="17">
        <v>11.25</v>
      </c>
      <c r="R421" s="17"/>
      <c r="S421" s="17"/>
      <c r="T421" s="17"/>
      <c r="U421" s="17">
        <f t="shared" si="60"/>
        <v>0</v>
      </c>
      <c r="V421" s="17">
        <f t="shared" si="61"/>
        <v>0</v>
      </c>
      <c r="W421" s="17"/>
      <c r="X421" s="17"/>
      <c r="Y421" s="17">
        <f t="shared" si="62"/>
        <v>0</v>
      </c>
      <c r="Z421" s="17"/>
      <c r="AA421" s="17"/>
      <c r="AB421" s="17"/>
      <c r="AC421" s="17"/>
      <c r="AD421" s="22"/>
      <c r="AE421" s="23"/>
      <c r="AF421" s="23"/>
      <c r="AG421" s="23">
        <v>11.25</v>
      </c>
      <c r="AH421" s="23"/>
      <c r="AI421" s="23"/>
      <c r="AJ421" s="23"/>
      <c r="AK421" s="23"/>
      <c r="AL421" s="23"/>
      <c r="AM421" s="24" t="s">
        <v>2519</v>
      </c>
      <c r="AN421" s="24" t="s">
        <v>2520</v>
      </c>
      <c r="AO421" s="24" t="s">
        <v>2521</v>
      </c>
      <c r="AP421" s="24" t="s">
        <v>2522</v>
      </c>
      <c r="AQ421" s="27" t="s">
        <v>2522</v>
      </c>
      <c r="AR421" s="28"/>
    </row>
    <row r="422" ht="18" customHeight="1" spans="1:44">
      <c r="A422" s="15">
        <v>18409</v>
      </c>
      <c r="B422" s="16" t="s">
        <v>2523</v>
      </c>
      <c r="C422" s="16" t="s">
        <v>2524</v>
      </c>
      <c r="D422" s="16" t="s">
        <v>2524</v>
      </c>
      <c r="E422" s="16" t="s">
        <v>42</v>
      </c>
      <c r="F422" s="16"/>
      <c r="G422" s="16"/>
      <c r="H422" s="16"/>
      <c r="I422" s="17">
        <f t="shared" si="54"/>
        <v>0</v>
      </c>
      <c r="J422" s="17">
        <f t="shared" si="55"/>
        <v>0</v>
      </c>
      <c r="K422" s="17">
        <f t="shared" si="56"/>
        <v>0</v>
      </c>
      <c r="L422" s="17">
        <f t="shared" si="57"/>
        <v>0</v>
      </c>
      <c r="M422" s="17">
        <f t="shared" si="58"/>
        <v>0</v>
      </c>
      <c r="N422" s="17"/>
      <c r="O422" s="17"/>
      <c r="P422" s="17">
        <f t="shared" si="59"/>
        <v>11.25</v>
      </c>
      <c r="Q422" s="17">
        <v>11.25</v>
      </c>
      <c r="R422" s="17"/>
      <c r="S422" s="17"/>
      <c r="T422" s="17"/>
      <c r="U422" s="17">
        <f t="shared" si="60"/>
        <v>0</v>
      </c>
      <c r="V422" s="17">
        <f t="shared" si="61"/>
        <v>0</v>
      </c>
      <c r="W422" s="17"/>
      <c r="X422" s="17"/>
      <c r="Y422" s="17">
        <f t="shared" si="62"/>
        <v>0</v>
      </c>
      <c r="Z422" s="17"/>
      <c r="AA422" s="17"/>
      <c r="AB422" s="17"/>
      <c r="AC422" s="17"/>
      <c r="AD422" s="22"/>
      <c r="AE422" s="23"/>
      <c r="AF422" s="23"/>
      <c r="AG422" s="23">
        <v>11.25</v>
      </c>
      <c r="AH422" s="23"/>
      <c r="AI422" s="23"/>
      <c r="AJ422" s="23"/>
      <c r="AK422" s="23"/>
      <c r="AL422" s="23"/>
      <c r="AM422" s="24" t="s">
        <v>2525</v>
      </c>
      <c r="AN422" s="24" t="s">
        <v>2526</v>
      </c>
      <c r="AO422" s="24" t="s">
        <v>2527</v>
      </c>
      <c r="AP422" s="24" t="s">
        <v>2528</v>
      </c>
      <c r="AQ422" s="27" t="s">
        <v>2528</v>
      </c>
      <c r="AR422" s="28"/>
    </row>
    <row r="423" ht="18" customHeight="1" spans="1:44">
      <c r="A423" s="15">
        <v>18410</v>
      </c>
      <c r="B423" s="16" t="s">
        <v>2529</v>
      </c>
      <c r="C423" s="16" t="s">
        <v>2530</v>
      </c>
      <c r="D423" s="16" t="s">
        <v>2530</v>
      </c>
      <c r="E423" s="16" t="s">
        <v>42</v>
      </c>
      <c r="F423" s="16"/>
      <c r="G423" s="16"/>
      <c r="H423" s="16"/>
      <c r="I423" s="17">
        <f t="shared" si="54"/>
        <v>0</v>
      </c>
      <c r="J423" s="17">
        <f t="shared" si="55"/>
        <v>0</v>
      </c>
      <c r="K423" s="17">
        <f t="shared" si="56"/>
        <v>0</v>
      </c>
      <c r="L423" s="17">
        <f t="shared" si="57"/>
        <v>0</v>
      </c>
      <c r="M423" s="17">
        <f t="shared" si="58"/>
        <v>0</v>
      </c>
      <c r="N423" s="17"/>
      <c r="O423" s="17"/>
      <c r="P423" s="17">
        <f t="shared" si="59"/>
        <v>11.25</v>
      </c>
      <c r="Q423" s="17">
        <v>11.25</v>
      </c>
      <c r="R423" s="17"/>
      <c r="S423" s="17"/>
      <c r="T423" s="17"/>
      <c r="U423" s="17">
        <f t="shared" si="60"/>
        <v>0</v>
      </c>
      <c r="V423" s="17">
        <f t="shared" si="61"/>
        <v>0</v>
      </c>
      <c r="W423" s="17"/>
      <c r="X423" s="17"/>
      <c r="Y423" s="17">
        <f t="shared" si="62"/>
        <v>0</v>
      </c>
      <c r="Z423" s="17"/>
      <c r="AA423" s="17"/>
      <c r="AB423" s="17"/>
      <c r="AC423" s="17"/>
      <c r="AD423" s="22"/>
      <c r="AE423" s="23"/>
      <c r="AF423" s="23"/>
      <c r="AG423" s="23">
        <v>11.25</v>
      </c>
      <c r="AH423" s="23"/>
      <c r="AI423" s="23"/>
      <c r="AJ423" s="23"/>
      <c r="AK423" s="23"/>
      <c r="AL423" s="23"/>
      <c r="AM423" s="24" t="s">
        <v>2531</v>
      </c>
      <c r="AN423" s="24" t="s">
        <v>2532</v>
      </c>
      <c r="AO423" s="24" t="s">
        <v>2533</v>
      </c>
      <c r="AP423" s="24" t="s">
        <v>2534</v>
      </c>
      <c r="AQ423" s="27" t="s">
        <v>2534</v>
      </c>
      <c r="AR423" s="28"/>
    </row>
    <row r="424" ht="18" customHeight="1" spans="1:44">
      <c r="A424" s="15">
        <v>18411</v>
      </c>
      <c r="B424" s="16" t="s">
        <v>2535</v>
      </c>
      <c r="C424" s="16" t="s">
        <v>2536</v>
      </c>
      <c r="D424" s="16" t="s">
        <v>2536</v>
      </c>
      <c r="E424" s="16" t="s">
        <v>42</v>
      </c>
      <c r="F424" s="16"/>
      <c r="G424" s="16"/>
      <c r="H424" s="16"/>
      <c r="I424" s="17">
        <f t="shared" si="54"/>
        <v>0</v>
      </c>
      <c r="J424" s="17">
        <f t="shared" si="55"/>
        <v>0</v>
      </c>
      <c r="K424" s="17">
        <f t="shared" si="56"/>
        <v>0</v>
      </c>
      <c r="L424" s="17">
        <f t="shared" si="57"/>
        <v>0</v>
      </c>
      <c r="M424" s="17">
        <f t="shared" si="58"/>
        <v>0</v>
      </c>
      <c r="N424" s="17"/>
      <c r="O424" s="17"/>
      <c r="P424" s="17">
        <f t="shared" si="59"/>
        <v>11.25</v>
      </c>
      <c r="Q424" s="17">
        <v>11.25</v>
      </c>
      <c r="R424" s="17"/>
      <c r="S424" s="17"/>
      <c r="T424" s="17"/>
      <c r="U424" s="17">
        <f t="shared" si="60"/>
        <v>0</v>
      </c>
      <c r="V424" s="17">
        <f t="shared" si="61"/>
        <v>0</v>
      </c>
      <c r="W424" s="17"/>
      <c r="X424" s="17"/>
      <c r="Y424" s="17">
        <f t="shared" si="62"/>
        <v>0</v>
      </c>
      <c r="Z424" s="17"/>
      <c r="AA424" s="17"/>
      <c r="AB424" s="17"/>
      <c r="AC424" s="17"/>
      <c r="AD424" s="22"/>
      <c r="AE424" s="23"/>
      <c r="AF424" s="23"/>
      <c r="AG424" s="23">
        <v>11.25</v>
      </c>
      <c r="AH424" s="23"/>
      <c r="AI424" s="23"/>
      <c r="AJ424" s="23"/>
      <c r="AK424" s="23"/>
      <c r="AL424" s="23"/>
      <c r="AM424" s="24" t="s">
        <v>2537</v>
      </c>
      <c r="AN424" s="24" t="s">
        <v>2538</v>
      </c>
      <c r="AO424" s="24" t="s">
        <v>2539</v>
      </c>
      <c r="AP424" s="24" t="s">
        <v>2540</v>
      </c>
      <c r="AQ424" s="27" t="s">
        <v>2540</v>
      </c>
      <c r="AR424" s="28"/>
    </row>
    <row r="425" ht="18" customHeight="1" spans="1:44">
      <c r="A425" s="15">
        <v>18412</v>
      </c>
      <c r="B425" s="16" t="s">
        <v>2541</v>
      </c>
      <c r="C425" s="16" t="s">
        <v>2542</v>
      </c>
      <c r="D425" s="16" t="s">
        <v>2542</v>
      </c>
      <c r="E425" s="16" t="s">
        <v>42</v>
      </c>
      <c r="F425" s="16"/>
      <c r="G425" s="16"/>
      <c r="H425" s="16"/>
      <c r="I425" s="17">
        <f t="shared" si="54"/>
        <v>0</v>
      </c>
      <c r="J425" s="17">
        <f t="shared" si="55"/>
        <v>0</v>
      </c>
      <c r="K425" s="17">
        <f t="shared" si="56"/>
        <v>0</v>
      </c>
      <c r="L425" s="17">
        <f t="shared" si="57"/>
        <v>0</v>
      </c>
      <c r="M425" s="17">
        <f t="shared" si="58"/>
        <v>0</v>
      </c>
      <c r="N425" s="17"/>
      <c r="O425" s="17"/>
      <c r="P425" s="17">
        <f t="shared" si="59"/>
        <v>11.25</v>
      </c>
      <c r="Q425" s="17">
        <v>11.25</v>
      </c>
      <c r="R425" s="17"/>
      <c r="S425" s="17"/>
      <c r="T425" s="17"/>
      <c r="U425" s="17">
        <f t="shared" si="60"/>
        <v>0</v>
      </c>
      <c r="V425" s="17">
        <f t="shared" si="61"/>
        <v>0</v>
      </c>
      <c r="W425" s="17"/>
      <c r="X425" s="17"/>
      <c r="Y425" s="17">
        <f t="shared" si="62"/>
        <v>0</v>
      </c>
      <c r="Z425" s="17"/>
      <c r="AA425" s="17"/>
      <c r="AB425" s="17"/>
      <c r="AC425" s="17"/>
      <c r="AD425" s="22"/>
      <c r="AE425" s="23"/>
      <c r="AF425" s="23"/>
      <c r="AG425" s="23">
        <v>11.25</v>
      </c>
      <c r="AH425" s="23"/>
      <c r="AI425" s="23"/>
      <c r="AJ425" s="23"/>
      <c r="AK425" s="23"/>
      <c r="AL425" s="23"/>
      <c r="AM425" s="24" t="s">
        <v>2543</v>
      </c>
      <c r="AN425" s="24" t="s">
        <v>2544</v>
      </c>
      <c r="AO425" s="24" t="s">
        <v>2545</v>
      </c>
      <c r="AP425" s="24" t="s">
        <v>2546</v>
      </c>
      <c r="AQ425" s="27" t="s">
        <v>2546</v>
      </c>
      <c r="AR425" s="28"/>
    </row>
    <row r="426" ht="18" customHeight="1" spans="1:44">
      <c r="A426" s="15">
        <v>18413</v>
      </c>
      <c r="B426" s="16" t="s">
        <v>2547</v>
      </c>
      <c r="C426" s="16" t="s">
        <v>2548</v>
      </c>
      <c r="D426" s="16" t="s">
        <v>2548</v>
      </c>
      <c r="E426" s="16" t="s">
        <v>42</v>
      </c>
      <c r="F426" s="16"/>
      <c r="G426" s="16"/>
      <c r="H426" s="16"/>
      <c r="I426" s="17">
        <f t="shared" si="54"/>
        <v>0</v>
      </c>
      <c r="J426" s="17">
        <f t="shared" si="55"/>
        <v>0</v>
      </c>
      <c r="K426" s="17">
        <f t="shared" si="56"/>
        <v>0</v>
      </c>
      <c r="L426" s="17">
        <f t="shared" si="57"/>
        <v>0</v>
      </c>
      <c r="M426" s="17">
        <f t="shared" si="58"/>
        <v>0</v>
      </c>
      <c r="N426" s="17"/>
      <c r="O426" s="17"/>
      <c r="P426" s="17">
        <f t="shared" si="59"/>
        <v>11.25</v>
      </c>
      <c r="Q426" s="17">
        <v>11.25</v>
      </c>
      <c r="R426" s="17"/>
      <c r="S426" s="17"/>
      <c r="T426" s="17"/>
      <c r="U426" s="17">
        <f t="shared" si="60"/>
        <v>0</v>
      </c>
      <c r="V426" s="17">
        <f t="shared" si="61"/>
        <v>0</v>
      </c>
      <c r="W426" s="17"/>
      <c r="X426" s="17"/>
      <c r="Y426" s="17">
        <f t="shared" si="62"/>
        <v>0</v>
      </c>
      <c r="Z426" s="17"/>
      <c r="AA426" s="17"/>
      <c r="AB426" s="17"/>
      <c r="AC426" s="17"/>
      <c r="AD426" s="22"/>
      <c r="AE426" s="23"/>
      <c r="AF426" s="23"/>
      <c r="AG426" s="23">
        <v>11.25</v>
      </c>
      <c r="AH426" s="23"/>
      <c r="AI426" s="23"/>
      <c r="AJ426" s="23"/>
      <c r="AK426" s="23"/>
      <c r="AL426" s="23"/>
      <c r="AM426" s="24" t="s">
        <v>2549</v>
      </c>
      <c r="AN426" s="24" t="s">
        <v>2550</v>
      </c>
      <c r="AO426" s="24" t="s">
        <v>2551</v>
      </c>
      <c r="AP426" s="24" t="s">
        <v>2552</v>
      </c>
      <c r="AQ426" s="27" t="s">
        <v>2552</v>
      </c>
      <c r="AR426" s="28"/>
    </row>
    <row r="427" ht="18" customHeight="1" spans="1:44">
      <c r="A427" s="15">
        <v>18414</v>
      </c>
      <c r="B427" s="16" t="s">
        <v>2553</v>
      </c>
      <c r="C427" s="16" t="s">
        <v>2554</v>
      </c>
      <c r="D427" s="16" t="s">
        <v>2554</v>
      </c>
      <c r="E427" s="16" t="s">
        <v>42</v>
      </c>
      <c r="F427" s="16"/>
      <c r="G427" s="16"/>
      <c r="H427" s="16"/>
      <c r="I427" s="17">
        <f t="shared" si="54"/>
        <v>0</v>
      </c>
      <c r="J427" s="17">
        <f t="shared" si="55"/>
        <v>0</v>
      </c>
      <c r="K427" s="17">
        <f t="shared" si="56"/>
        <v>0</v>
      </c>
      <c r="L427" s="17">
        <f t="shared" si="57"/>
        <v>0</v>
      </c>
      <c r="M427" s="17">
        <f t="shared" si="58"/>
        <v>0</v>
      </c>
      <c r="N427" s="17"/>
      <c r="O427" s="17"/>
      <c r="P427" s="17">
        <f t="shared" si="59"/>
        <v>11.25</v>
      </c>
      <c r="Q427" s="17">
        <v>11.25</v>
      </c>
      <c r="R427" s="17"/>
      <c r="S427" s="17"/>
      <c r="T427" s="17"/>
      <c r="U427" s="17">
        <f t="shared" si="60"/>
        <v>0</v>
      </c>
      <c r="V427" s="17">
        <f t="shared" si="61"/>
        <v>0</v>
      </c>
      <c r="W427" s="17"/>
      <c r="X427" s="17"/>
      <c r="Y427" s="17">
        <f t="shared" si="62"/>
        <v>0</v>
      </c>
      <c r="Z427" s="17"/>
      <c r="AA427" s="17"/>
      <c r="AB427" s="17"/>
      <c r="AC427" s="17"/>
      <c r="AD427" s="22"/>
      <c r="AE427" s="23"/>
      <c r="AF427" s="23"/>
      <c r="AG427" s="23">
        <v>11.25</v>
      </c>
      <c r="AH427" s="23"/>
      <c r="AI427" s="23"/>
      <c r="AJ427" s="23"/>
      <c r="AK427" s="23"/>
      <c r="AL427" s="23"/>
      <c r="AM427" s="24" t="s">
        <v>2555</v>
      </c>
      <c r="AN427" s="24" t="s">
        <v>2556</v>
      </c>
      <c r="AO427" s="24" t="s">
        <v>2557</v>
      </c>
      <c r="AP427" s="24" t="s">
        <v>2558</v>
      </c>
      <c r="AQ427" s="27" t="s">
        <v>2558</v>
      </c>
      <c r="AR427" s="28"/>
    </row>
    <row r="428" ht="18" customHeight="1" spans="1:44">
      <c r="A428" s="15">
        <v>18415</v>
      </c>
      <c r="B428" s="16" t="s">
        <v>2559</v>
      </c>
      <c r="C428" s="16" t="s">
        <v>2560</v>
      </c>
      <c r="D428" s="16" t="s">
        <v>2560</v>
      </c>
      <c r="E428" s="16" t="s">
        <v>42</v>
      </c>
      <c r="F428" s="16"/>
      <c r="G428" s="16"/>
      <c r="H428" s="16"/>
      <c r="I428" s="17">
        <f t="shared" si="54"/>
        <v>0</v>
      </c>
      <c r="J428" s="17">
        <f t="shared" si="55"/>
        <v>0</v>
      </c>
      <c r="K428" s="17">
        <f t="shared" si="56"/>
        <v>0</v>
      </c>
      <c r="L428" s="17">
        <f t="shared" si="57"/>
        <v>0</v>
      </c>
      <c r="M428" s="17">
        <f t="shared" si="58"/>
        <v>0</v>
      </c>
      <c r="N428" s="17"/>
      <c r="O428" s="17"/>
      <c r="P428" s="17">
        <f t="shared" si="59"/>
        <v>11.25</v>
      </c>
      <c r="Q428" s="17">
        <v>11.25</v>
      </c>
      <c r="R428" s="17"/>
      <c r="S428" s="17"/>
      <c r="T428" s="17"/>
      <c r="U428" s="17">
        <f t="shared" si="60"/>
        <v>0</v>
      </c>
      <c r="V428" s="17">
        <f t="shared" si="61"/>
        <v>0</v>
      </c>
      <c r="W428" s="17"/>
      <c r="X428" s="17"/>
      <c r="Y428" s="17">
        <f t="shared" si="62"/>
        <v>0</v>
      </c>
      <c r="Z428" s="17"/>
      <c r="AA428" s="17"/>
      <c r="AB428" s="17"/>
      <c r="AC428" s="17"/>
      <c r="AD428" s="22"/>
      <c r="AE428" s="23"/>
      <c r="AF428" s="23"/>
      <c r="AG428" s="23">
        <v>11.25</v>
      </c>
      <c r="AH428" s="23"/>
      <c r="AI428" s="23"/>
      <c r="AJ428" s="23"/>
      <c r="AK428" s="23"/>
      <c r="AL428" s="23"/>
      <c r="AM428" s="24" t="s">
        <v>2561</v>
      </c>
      <c r="AN428" s="24" t="s">
        <v>2562</v>
      </c>
      <c r="AO428" s="24" t="s">
        <v>2563</v>
      </c>
      <c r="AP428" s="24" t="s">
        <v>2564</v>
      </c>
      <c r="AQ428" s="27" t="s">
        <v>2564</v>
      </c>
      <c r="AR428" s="28"/>
    </row>
    <row r="429" ht="18" customHeight="1" spans="1:44">
      <c r="A429" s="15">
        <v>18416</v>
      </c>
      <c r="B429" s="16" t="s">
        <v>2565</v>
      </c>
      <c r="C429" s="16" t="s">
        <v>2566</v>
      </c>
      <c r="D429" s="16" t="s">
        <v>2566</v>
      </c>
      <c r="E429" s="16" t="s">
        <v>42</v>
      </c>
      <c r="F429" s="16"/>
      <c r="G429" s="16"/>
      <c r="H429" s="16"/>
      <c r="I429" s="17">
        <f t="shared" si="54"/>
        <v>0</v>
      </c>
      <c r="J429" s="17">
        <f t="shared" si="55"/>
        <v>0</v>
      </c>
      <c r="K429" s="17">
        <f t="shared" si="56"/>
        <v>0</v>
      </c>
      <c r="L429" s="17">
        <f t="shared" si="57"/>
        <v>0</v>
      </c>
      <c r="M429" s="17">
        <f t="shared" si="58"/>
        <v>0</v>
      </c>
      <c r="N429" s="17"/>
      <c r="O429" s="17"/>
      <c r="P429" s="17">
        <f t="shared" si="59"/>
        <v>11.25</v>
      </c>
      <c r="Q429" s="17">
        <v>11.25</v>
      </c>
      <c r="R429" s="17"/>
      <c r="S429" s="17"/>
      <c r="T429" s="17"/>
      <c r="U429" s="17">
        <f t="shared" si="60"/>
        <v>0</v>
      </c>
      <c r="V429" s="17">
        <f t="shared" si="61"/>
        <v>0</v>
      </c>
      <c r="W429" s="17"/>
      <c r="X429" s="17"/>
      <c r="Y429" s="17">
        <f t="shared" si="62"/>
        <v>0</v>
      </c>
      <c r="Z429" s="17"/>
      <c r="AA429" s="17"/>
      <c r="AB429" s="17"/>
      <c r="AC429" s="17"/>
      <c r="AD429" s="22"/>
      <c r="AE429" s="23"/>
      <c r="AF429" s="23"/>
      <c r="AG429" s="23">
        <v>11.25</v>
      </c>
      <c r="AH429" s="23"/>
      <c r="AI429" s="23"/>
      <c r="AJ429" s="23"/>
      <c r="AK429" s="23"/>
      <c r="AL429" s="23"/>
      <c r="AM429" s="24" t="s">
        <v>2567</v>
      </c>
      <c r="AN429" s="24" t="s">
        <v>2568</v>
      </c>
      <c r="AO429" s="24" t="s">
        <v>2569</v>
      </c>
      <c r="AP429" s="24" t="s">
        <v>2570</v>
      </c>
      <c r="AQ429" s="27" t="s">
        <v>2570</v>
      </c>
      <c r="AR429" s="28"/>
    </row>
    <row r="430" ht="18" customHeight="1" spans="1:44">
      <c r="A430" s="15">
        <v>18417</v>
      </c>
      <c r="B430" s="16" t="s">
        <v>2571</v>
      </c>
      <c r="C430" s="16" t="s">
        <v>2572</v>
      </c>
      <c r="D430" s="16" t="s">
        <v>2572</v>
      </c>
      <c r="E430" s="16" t="s">
        <v>42</v>
      </c>
      <c r="F430" s="16"/>
      <c r="G430" s="16"/>
      <c r="H430" s="16"/>
      <c r="I430" s="17">
        <f t="shared" si="54"/>
        <v>0</v>
      </c>
      <c r="J430" s="17">
        <f t="shared" si="55"/>
        <v>0</v>
      </c>
      <c r="K430" s="17">
        <f t="shared" si="56"/>
        <v>0</v>
      </c>
      <c r="L430" s="17">
        <f t="shared" si="57"/>
        <v>0</v>
      </c>
      <c r="M430" s="17">
        <f t="shared" si="58"/>
        <v>0</v>
      </c>
      <c r="N430" s="17"/>
      <c r="O430" s="17"/>
      <c r="P430" s="17">
        <f t="shared" si="59"/>
        <v>11.25</v>
      </c>
      <c r="Q430" s="17">
        <v>11.25</v>
      </c>
      <c r="R430" s="17"/>
      <c r="S430" s="17"/>
      <c r="T430" s="17"/>
      <c r="U430" s="17">
        <f t="shared" si="60"/>
        <v>0</v>
      </c>
      <c r="V430" s="17">
        <f t="shared" si="61"/>
        <v>0</v>
      </c>
      <c r="W430" s="17"/>
      <c r="X430" s="17"/>
      <c r="Y430" s="17">
        <f t="shared" si="62"/>
        <v>0</v>
      </c>
      <c r="Z430" s="17"/>
      <c r="AA430" s="17"/>
      <c r="AB430" s="17"/>
      <c r="AC430" s="17"/>
      <c r="AD430" s="22"/>
      <c r="AE430" s="23"/>
      <c r="AF430" s="23"/>
      <c r="AG430" s="23">
        <v>11.25</v>
      </c>
      <c r="AH430" s="23"/>
      <c r="AI430" s="23"/>
      <c r="AJ430" s="23"/>
      <c r="AK430" s="23"/>
      <c r="AL430" s="23"/>
      <c r="AM430" s="24" t="s">
        <v>2573</v>
      </c>
      <c r="AN430" s="24" t="s">
        <v>2574</v>
      </c>
      <c r="AO430" s="24" t="s">
        <v>2575</v>
      </c>
      <c r="AP430" s="24" t="s">
        <v>2576</v>
      </c>
      <c r="AQ430" s="27" t="s">
        <v>2576</v>
      </c>
      <c r="AR430" s="28"/>
    </row>
    <row r="431" ht="18" customHeight="1" spans="1:44">
      <c r="A431" s="15">
        <v>18418</v>
      </c>
      <c r="B431" s="16" t="s">
        <v>2577</v>
      </c>
      <c r="C431" s="16" t="s">
        <v>2578</v>
      </c>
      <c r="D431" s="16" t="s">
        <v>2578</v>
      </c>
      <c r="E431" s="16" t="s">
        <v>42</v>
      </c>
      <c r="F431" s="16"/>
      <c r="G431" s="16"/>
      <c r="H431" s="16"/>
      <c r="I431" s="17">
        <f t="shared" si="54"/>
        <v>0</v>
      </c>
      <c r="J431" s="17">
        <f t="shared" si="55"/>
        <v>0</v>
      </c>
      <c r="K431" s="17">
        <f t="shared" si="56"/>
        <v>0</v>
      </c>
      <c r="L431" s="17">
        <f t="shared" si="57"/>
        <v>0</v>
      </c>
      <c r="M431" s="17">
        <f t="shared" si="58"/>
        <v>0</v>
      </c>
      <c r="N431" s="17"/>
      <c r="O431" s="17"/>
      <c r="P431" s="17">
        <f t="shared" si="59"/>
        <v>11.25</v>
      </c>
      <c r="Q431" s="17">
        <v>11.25</v>
      </c>
      <c r="R431" s="17"/>
      <c r="S431" s="17"/>
      <c r="T431" s="17"/>
      <c r="U431" s="17">
        <f t="shared" si="60"/>
        <v>0</v>
      </c>
      <c r="V431" s="17">
        <f t="shared" si="61"/>
        <v>0</v>
      </c>
      <c r="W431" s="17"/>
      <c r="X431" s="17"/>
      <c r="Y431" s="17">
        <f t="shared" si="62"/>
        <v>0</v>
      </c>
      <c r="Z431" s="17"/>
      <c r="AA431" s="17"/>
      <c r="AB431" s="17"/>
      <c r="AC431" s="17"/>
      <c r="AD431" s="22"/>
      <c r="AE431" s="23"/>
      <c r="AF431" s="23"/>
      <c r="AG431" s="23">
        <v>11.25</v>
      </c>
      <c r="AH431" s="23"/>
      <c r="AI431" s="23"/>
      <c r="AJ431" s="23"/>
      <c r="AK431" s="23"/>
      <c r="AL431" s="23"/>
      <c r="AM431" s="24" t="s">
        <v>2579</v>
      </c>
      <c r="AN431" s="24" t="s">
        <v>2580</v>
      </c>
      <c r="AO431" s="24" t="s">
        <v>2581</v>
      </c>
      <c r="AP431" s="24" t="s">
        <v>2582</v>
      </c>
      <c r="AQ431" s="27" t="s">
        <v>2582</v>
      </c>
      <c r="AR431" s="28"/>
    </row>
    <row r="432" ht="18" customHeight="1" spans="1:44">
      <c r="A432" s="15">
        <v>18419</v>
      </c>
      <c r="B432" s="16" t="s">
        <v>2583</v>
      </c>
      <c r="C432" s="16" t="s">
        <v>2584</v>
      </c>
      <c r="D432" s="16" t="s">
        <v>2584</v>
      </c>
      <c r="E432" s="16" t="s">
        <v>42</v>
      </c>
      <c r="F432" s="16"/>
      <c r="G432" s="16"/>
      <c r="H432" s="16"/>
      <c r="I432" s="17">
        <f t="shared" si="54"/>
        <v>0</v>
      </c>
      <c r="J432" s="17">
        <f t="shared" si="55"/>
        <v>0</v>
      </c>
      <c r="K432" s="17">
        <f t="shared" si="56"/>
        <v>0</v>
      </c>
      <c r="L432" s="17">
        <f t="shared" si="57"/>
        <v>0</v>
      </c>
      <c r="M432" s="17">
        <f t="shared" si="58"/>
        <v>0</v>
      </c>
      <c r="N432" s="17"/>
      <c r="O432" s="17"/>
      <c r="P432" s="17">
        <f t="shared" si="59"/>
        <v>11.25</v>
      </c>
      <c r="Q432" s="17">
        <v>11.25</v>
      </c>
      <c r="R432" s="17"/>
      <c r="S432" s="17"/>
      <c r="T432" s="17"/>
      <c r="U432" s="17">
        <f t="shared" si="60"/>
        <v>0</v>
      </c>
      <c r="V432" s="17">
        <f t="shared" si="61"/>
        <v>0</v>
      </c>
      <c r="W432" s="17"/>
      <c r="X432" s="17"/>
      <c r="Y432" s="17">
        <f t="shared" si="62"/>
        <v>0</v>
      </c>
      <c r="Z432" s="17"/>
      <c r="AA432" s="17"/>
      <c r="AB432" s="17"/>
      <c r="AC432" s="17"/>
      <c r="AD432" s="22"/>
      <c r="AE432" s="23"/>
      <c r="AF432" s="23"/>
      <c r="AG432" s="23">
        <v>11.25</v>
      </c>
      <c r="AH432" s="23"/>
      <c r="AI432" s="23"/>
      <c r="AJ432" s="23"/>
      <c r="AK432" s="23"/>
      <c r="AL432" s="23"/>
      <c r="AM432" s="24" t="s">
        <v>2585</v>
      </c>
      <c r="AN432" s="24" t="s">
        <v>2586</v>
      </c>
      <c r="AO432" s="24" t="s">
        <v>2587</v>
      </c>
      <c r="AP432" s="24" t="s">
        <v>2588</v>
      </c>
      <c r="AQ432" s="27" t="s">
        <v>2588</v>
      </c>
      <c r="AR432" s="28"/>
    </row>
    <row r="433" ht="18" customHeight="1" spans="1:44">
      <c r="A433" s="15">
        <v>18420</v>
      </c>
      <c r="B433" s="16" t="s">
        <v>2589</v>
      </c>
      <c r="C433" s="16" t="s">
        <v>2590</v>
      </c>
      <c r="D433" s="16" t="s">
        <v>2590</v>
      </c>
      <c r="E433" s="16" t="s">
        <v>42</v>
      </c>
      <c r="F433" s="16"/>
      <c r="G433" s="16"/>
      <c r="H433" s="16"/>
      <c r="I433" s="17">
        <f t="shared" si="54"/>
        <v>0</v>
      </c>
      <c r="J433" s="17">
        <f t="shared" si="55"/>
        <v>0</v>
      </c>
      <c r="K433" s="17">
        <f t="shared" si="56"/>
        <v>0</v>
      </c>
      <c r="L433" s="17">
        <f t="shared" si="57"/>
        <v>0</v>
      </c>
      <c r="M433" s="17">
        <f t="shared" si="58"/>
        <v>0</v>
      </c>
      <c r="N433" s="17"/>
      <c r="O433" s="17"/>
      <c r="P433" s="17">
        <f t="shared" si="59"/>
        <v>11.25</v>
      </c>
      <c r="Q433" s="17">
        <v>11.25</v>
      </c>
      <c r="R433" s="17"/>
      <c r="S433" s="17"/>
      <c r="T433" s="17"/>
      <c r="U433" s="17">
        <f t="shared" si="60"/>
        <v>0</v>
      </c>
      <c r="V433" s="17">
        <f t="shared" si="61"/>
        <v>0</v>
      </c>
      <c r="W433" s="17"/>
      <c r="X433" s="17"/>
      <c r="Y433" s="17">
        <f t="shared" si="62"/>
        <v>0</v>
      </c>
      <c r="Z433" s="17"/>
      <c r="AA433" s="17"/>
      <c r="AB433" s="17"/>
      <c r="AC433" s="17"/>
      <c r="AD433" s="22"/>
      <c r="AE433" s="23"/>
      <c r="AF433" s="23"/>
      <c r="AG433" s="23">
        <v>11.25</v>
      </c>
      <c r="AH433" s="23"/>
      <c r="AI433" s="23"/>
      <c r="AJ433" s="23"/>
      <c r="AK433" s="23"/>
      <c r="AL433" s="23"/>
      <c r="AM433" s="24" t="s">
        <v>2591</v>
      </c>
      <c r="AN433" s="24" t="s">
        <v>2592</v>
      </c>
      <c r="AO433" s="24" t="s">
        <v>2593</v>
      </c>
      <c r="AP433" s="24" t="s">
        <v>2594</v>
      </c>
      <c r="AQ433" s="27" t="s">
        <v>2594</v>
      </c>
      <c r="AR433" s="28"/>
    </row>
    <row r="434" ht="11.25" customHeight="1" spans="1:4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12"/>
    </row>
  </sheetData>
  <mergeCells count="38">
    <mergeCell ref="A1:AC1"/>
    <mergeCell ref="B3:H3"/>
    <mergeCell ref="I4:K4"/>
    <mergeCell ref="L4:T4"/>
    <mergeCell ref="U4:AC4"/>
    <mergeCell ref="M5:O5"/>
    <mergeCell ref="P5:S5"/>
    <mergeCell ref="V5:X5"/>
    <mergeCell ref="Y5:AB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T5:T6"/>
    <mergeCell ref="U5:U6"/>
    <mergeCell ref="AC5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</mergeCells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"/>
  <sheetViews>
    <sheetView tabSelected="1" workbookViewId="0">
      <selection activeCell="J17" sqref="J17"/>
    </sheetView>
  </sheetViews>
  <sheetFormatPr defaultColWidth="9" defaultRowHeight="13.5" outlineLevelCol="5"/>
  <cols>
    <col min="1" max="1" width="10.625" style="2" customWidth="1"/>
    <col min="2" max="2" width="18.625" style="2" customWidth="1"/>
    <col min="3" max="3" width="10.625" style="2" customWidth="1"/>
    <col min="4" max="6" width="13.625" style="2" customWidth="1"/>
    <col min="7" max="16384" width="9" style="1"/>
  </cols>
  <sheetData>
    <row r="1" s="1" customFormat="1" ht="25.5" customHeight="1" spans="1:6">
      <c r="A1" s="3" t="s">
        <v>0</v>
      </c>
      <c r="B1" s="4"/>
      <c r="C1" s="4"/>
      <c r="D1" s="4"/>
      <c r="E1" s="4"/>
      <c r="F1" s="4"/>
    </row>
    <row r="2" s="1" customFormat="1" ht="19.5" customHeight="1" spans="1:6">
      <c r="A2" s="5" t="s">
        <v>1</v>
      </c>
      <c r="B2" s="5" t="s">
        <v>2</v>
      </c>
      <c r="C2" s="5"/>
      <c r="D2" s="5"/>
      <c r="E2" s="5"/>
      <c r="F2" s="5"/>
    </row>
    <row r="3" s="1" customFormat="1" ht="18" customHeight="1" spans="1:6">
      <c r="A3" s="6" t="s">
        <v>3</v>
      </c>
      <c r="B3" s="6" t="s">
        <v>4</v>
      </c>
      <c r="C3" s="6" t="s">
        <v>6</v>
      </c>
      <c r="D3" s="6" t="s">
        <v>12</v>
      </c>
      <c r="E3" s="6"/>
      <c r="F3" s="6"/>
    </row>
    <row r="4" s="1" customFormat="1" ht="18" customHeight="1" spans="1:6">
      <c r="A4" s="6"/>
      <c r="B4" s="6"/>
      <c r="C4" s="6"/>
      <c r="D4" s="6" t="s">
        <v>29</v>
      </c>
      <c r="E4" s="6" t="s">
        <v>37</v>
      </c>
      <c r="F4" s="6" t="s">
        <v>33</v>
      </c>
    </row>
    <row r="5" s="1" customFormat="1" hidden="1" customHeight="1" spans="1:6">
      <c r="A5" s="7"/>
      <c r="B5" s="6"/>
      <c r="C5" s="6"/>
      <c r="D5" s="8"/>
      <c r="E5" s="8"/>
      <c r="F5" s="8"/>
    </row>
    <row r="6" s="1" customFormat="1" ht="18" customHeight="1" spans="1:6">
      <c r="A6" s="7">
        <v>17995</v>
      </c>
      <c r="B6" s="6" t="s">
        <v>40</v>
      </c>
      <c r="C6" s="6" t="s">
        <v>41</v>
      </c>
      <c r="D6" s="8">
        <f t="shared" ref="D6:D69" si="0">E6*F6</f>
        <v>86.625</v>
      </c>
      <c r="E6" s="8">
        <v>11.25</v>
      </c>
      <c r="F6" s="8">
        <v>7.7</v>
      </c>
    </row>
    <row r="7" s="1" customFormat="1" ht="18" customHeight="1" spans="1:6">
      <c r="A7" s="7">
        <v>17996</v>
      </c>
      <c r="B7" s="6" t="s">
        <v>47</v>
      </c>
      <c r="C7" s="6" t="s">
        <v>48</v>
      </c>
      <c r="D7" s="8">
        <f t="shared" si="0"/>
        <v>227.25</v>
      </c>
      <c r="E7" s="8">
        <v>11.25</v>
      </c>
      <c r="F7" s="8">
        <v>20.2</v>
      </c>
    </row>
    <row r="8" s="1" customFormat="1" ht="18" customHeight="1" spans="1:6">
      <c r="A8" s="7">
        <v>17997</v>
      </c>
      <c r="B8" s="6" t="s">
        <v>53</v>
      </c>
      <c r="C8" s="6" t="s">
        <v>54</v>
      </c>
      <c r="D8" s="8">
        <f t="shared" si="0"/>
        <v>217.125</v>
      </c>
      <c r="E8" s="8">
        <v>11.25</v>
      </c>
      <c r="F8" s="8">
        <v>19.3</v>
      </c>
    </row>
    <row r="9" s="1" customFormat="1" ht="18" customHeight="1" spans="1:6">
      <c r="A9" s="7">
        <v>17999</v>
      </c>
      <c r="B9" s="6" t="s">
        <v>65</v>
      </c>
      <c r="C9" s="6" t="s">
        <v>66</v>
      </c>
      <c r="D9" s="8">
        <f t="shared" si="0"/>
        <v>139.5</v>
      </c>
      <c r="E9" s="8">
        <v>11.25</v>
      </c>
      <c r="F9" s="8">
        <v>12.4</v>
      </c>
    </row>
    <row r="10" s="1" customFormat="1" ht="18" customHeight="1" spans="1:6">
      <c r="A10" s="7">
        <v>18000</v>
      </c>
      <c r="B10" s="6" t="s">
        <v>71</v>
      </c>
      <c r="C10" s="6" t="s">
        <v>72</v>
      </c>
      <c r="D10" s="8">
        <f t="shared" si="0"/>
        <v>136.125</v>
      </c>
      <c r="E10" s="8">
        <v>11.25</v>
      </c>
      <c r="F10" s="8">
        <v>12.1</v>
      </c>
    </row>
    <row r="11" s="1" customFormat="1" ht="18" customHeight="1" spans="1:6">
      <c r="A11" s="7">
        <v>18001</v>
      </c>
      <c r="B11" s="6" t="s">
        <v>77</v>
      </c>
      <c r="C11" s="6" t="s">
        <v>78</v>
      </c>
      <c r="D11" s="8">
        <f t="shared" si="0"/>
        <v>133.875</v>
      </c>
      <c r="E11" s="8">
        <v>11.25</v>
      </c>
      <c r="F11" s="8">
        <v>11.9</v>
      </c>
    </row>
    <row r="12" s="1" customFormat="1" ht="18" customHeight="1" spans="1:6">
      <c r="A12" s="7">
        <v>18002</v>
      </c>
      <c r="B12" s="6" t="s">
        <v>83</v>
      </c>
      <c r="C12" s="6" t="s">
        <v>84</v>
      </c>
      <c r="D12" s="8">
        <f t="shared" si="0"/>
        <v>264.375</v>
      </c>
      <c r="E12" s="8">
        <v>11.25</v>
      </c>
      <c r="F12" s="8">
        <v>23.5</v>
      </c>
    </row>
    <row r="13" s="1" customFormat="1" ht="18" customHeight="1" spans="1:6">
      <c r="A13" s="7">
        <v>18003</v>
      </c>
      <c r="B13" s="6" t="s">
        <v>89</v>
      </c>
      <c r="C13" s="6" t="s">
        <v>90</v>
      </c>
      <c r="D13" s="8">
        <f t="shared" si="0"/>
        <v>216</v>
      </c>
      <c r="E13" s="8">
        <v>11.25</v>
      </c>
      <c r="F13" s="8">
        <v>19.2</v>
      </c>
    </row>
    <row r="14" s="1" customFormat="1" ht="18" customHeight="1" spans="1:6">
      <c r="A14" s="7">
        <v>18004</v>
      </c>
      <c r="B14" s="6" t="s">
        <v>95</v>
      </c>
      <c r="C14" s="6" t="s">
        <v>96</v>
      </c>
      <c r="D14" s="8">
        <f t="shared" si="0"/>
        <v>136.125</v>
      </c>
      <c r="E14" s="8">
        <v>11.25</v>
      </c>
      <c r="F14" s="8">
        <v>12.1</v>
      </c>
    </row>
    <row r="15" s="1" customFormat="1" ht="18" customHeight="1" spans="1:6">
      <c r="A15" s="7">
        <v>18005</v>
      </c>
      <c r="B15" s="6" t="s">
        <v>101</v>
      </c>
      <c r="C15" s="6" t="s">
        <v>102</v>
      </c>
      <c r="D15" s="8">
        <f t="shared" si="0"/>
        <v>154.125</v>
      </c>
      <c r="E15" s="8">
        <v>11.25</v>
      </c>
      <c r="F15" s="8">
        <v>13.7</v>
      </c>
    </row>
    <row r="16" s="1" customFormat="1" ht="18" customHeight="1" spans="1:6">
      <c r="A16" s="7">
        <v>18006</v>
      </c>
      <c r="B16" s="6" t="s">
        <v>107</v>
      </c>
      <c r="C16" s="6" t="s">
        <v>108</v>
      </c>
      <c r="D16" s="8">
        <f t="shared" si="0"/>
        <v>178.875</v>
      </c>
      <c r="E16" s="8">
        <v>11.25</v>
      </c>
      <c r="F16" s="8">
        <v>15.9</v>
      </c>
    </row>
    <row r="17" s="1" customFormat="1" ht="18" customHeight="1" spans="1:6">
      <c r="A17" s="7">
        <v>18008</v>
      </c>
      <c r="B17" s="6" t="s">
        <v>119</v>
      </c>
      <c r="C17" s="6" t="s">
        <v>120</v>
      </c>
      <c r="D17" s="8">
        <f t="shared" si="0"/>
        <v>137.25</v>
      </c>
      <c r="E17" s="8">
        <v>11.25</v>
      </c>
      <c r="F17" s="8">
        <v>12.2</v>
      </c>
    </row>
    <row r="18" s="1" customFormat="1" ht="18" customHeight="1" spans="1:6">
      <c r="A18" s="7">
        <v>18009</v>
      </c>
      <c r="B18" s="6" t="s">
        <v>125</v>
      </c>
      <c r="C18" s="6" t="s">
        <v>126</v>
      </c>
      <c r="D18" s="8">
        <f t="shared" si="0"/>
        <v>142.875</v>
      </c>
      <c r="E18" s="8">
        <v>11.25</v>
      </c>
      <c r="F18" s="8">
        <v>12.7</v>
      </c>
    </row>
    <row r="19" s="1" customFormat="1" ht="18" customHeight="1" spans="1:6">
      <c r="A19" s="7">
        <v>18010</v>
      </c>
      <c r="B19" s="6" t="s">
        <v>131</v>
      </c>
      <c r="C19" s="6" t="s">
        <v>132</v>
      </c>
      <c r="D19" s="8">
        <f t="shared" si="0"/>
        <v>214.875</v>
      </c>
      <c r="E19" s="8">
        <v>11.25</v>
      </c>
      <c r="F19" s="8">
        <v>19.1</v>
      </c>
    </row>
    <row r="20" s="1" customFormat="1" ht="18" customHeight="1" spans="1:6">
      <c r="A20" s="7">
        <v>18011</v>
      </c>
      <c r="B20" s="6" t="s">
        <v>137</v>
      </c>
      <c r="C20" s="6" t="s">
        <v>138</v>
      </c>
      <c r="D20" s="8">
        <f t="shared" si="0"/>
        <v>200.25</v>
      </c>
      <c r="E20" s="8">
        <v>11.25</v>
      </c>
      <c r="F20" s="8">
        <v>17.8</v>
      </c>
    </row>
    <row r="21" s="1" customFormat="1" ht="18" customHeight="1" spans="1:6">
      <c r="A21" s="7">
        <v>18012</v>
      </c>
      <c r="B21" s="6" t="s">
        <v>143</v>
      </c>
      <c r="C21" s="6" t="s">
        <v>144</v>
      </c>
      <c r="D21" s="8">
        <f t="shared" si="0"/>
        <v>86.625</v>
      </c>
      <c r="E21" s="8">
        <v>11.25</v>
      </c>
      <c r="F21" s="8">
        <v>7.7</v>
      </c>
    </row>
    <row r="22" s="1" customFormat="1" ht="18" customHeight="1" spans="1:6">
      <c r="A22" s="7">
        <v>18013</v>
      </c>
      <c r="B22" s="6" t="s">
        <v>149</v>
      </c>
      <c r="C22" s="6" t="s">
        <v>150</v>
      </c>
      <c r="D22" s="8">
        <f t="shared" si="0"/>
        <v>97.875</v>
      </c>
      <c r="E22" s="8">
        <v>11.25</v>
      </c>
      <c r="F22" s="8">
        <v>8.7</v>
      </c>
    </row>
    <row r="23" s="1" customFormat="1" ht="18" customHeight="1" spans="1:6">
      <c r="A23" s="7">
        <v>18014</v>
      </c>
      <c r="B23" s="6" t="s">
        <v>155</v>
      </c>
      <c r="C23" s="6" t="s">
        <v>156</v>
      </c>
      <c r="D23" s="8">
        <f t="shared" si="0"/>
        <v>108</v>
      </c>
      <c r="E23" s="8">
        <v>11.25</v>
      </c>
      <c r="F23" s="8">
        <v>9.6</v>
      </c>
    </row>
    <row r="24" s="1" customFormat="1" ht="18" customHeight="1" spans="1:6">
      <c r="A24" s="7">
        <v>18015</v>
      </c>
      <c r="B24" s="6" t="s">
        <v>161</v>
      </c>
      <c r="C24" s="6" t="s">
        <v>162</v>
      </c>
      <c r="D24" s="8">
        <f t="shared" si="0"/>
        <v>201.375</v>
      </c>
      <c r="E24" s="8">
        <v>11.25</v>
      </c>
      <c r="F24" s="8">
        <v>17.9</v>
      </c>
    </row>
    <row r="25" s="1" customFormat="1" ht="18" customHeight="1" spans="1:6">
      <c r="A25" s="7">
        <v>18016</v>
      </c>
      <c r="B25" s="6" t="s">
        <v>167</v>
      </c>
      <c r="C25" s="6" t="s">
        <v>168</v>
      </c>
      <c r="D25" s="8">
        <f t="shared" si="0"/>
        <v>83.25</v>
      </c>
      <c r="E25" s="8">
        <v>11.25</v>
      </c>
      <c r="F25" s="8">
        <v>7.4</v>
      </c>
    </row>
    <row r="26" s="1" customFormat="1" ht="18" customHeight="1" spans="1:6">
      <c r="A26" s="7">
        <v>18017</v>
      </c>
      <c r="B26" s="6" t="s">
        <v>173</v>
      </c>
      <c r="C26" s="6" t="s">
        <v>174</v>
      </c>
      <c r="D26" s="8">
        <f t="shared" si="0"/>
        <v>86.625</v>
      </c>
      <c r="E26" s="8">
        <v>11.25</v>
      </c>
      <c r="F26" s="8">
        <v>7.7</v>
      </c>
    </row>
    <row r="27" s="1" customFormat="1" ht="18" customHeight="1" spans="1:6">
      <c r="A27" s="7">
        <v>18018</v>
      </c>
      <c r="B27" s="6" t="s">
        <v>179</v>
      </c>
      <c r="C27" s="6" t="s">
        <v>180</v>
      </c>
      <c r="D27" s="8">
        <f t="shared" si="0"/>
        <v>186.75</v>
      </c>
      <c r="E27" s="8">
        <v>11.25</v>
      </c>
      <c r="F27" s="8">
        <v>16.6</v>
      </c>
    </row>
    <row r="28" s="1" customFormat="1" ht="18" customHeight="1" spans="1:6">
      <c r="A28" s="7">
        <v>18019</v>
      </c>
      <c r="B28" s="6" t="s">
        <v>185</v>
      </c>
      <c r="C28" s="6" t="s">
        <v>186</v>
      </c>
      <c r="D28" s="8">
        <f t="shared" si="0"/>
        <v>163.125</v>
      </c>
      <c r="E28" s="8">
        <v>11.25</v>
      </c>
      <c r="F28" s="8">
        <v>14.5</v>
      </c>
    </row>
    <row r="29" s="1" customFormat="1" ht="18" customHeight="1" spans="1:6">
      <c r="A29" s="7">
        <v>18020</v>
      </c>
      <c r="B29" s="6" t="s">
        <v>191</v>
      </c>
      <c r="C29" s="6" t="s">
        <v>192</v>
      </c>
      <c r="D29" s="8">
        <f t="shared" si="0"/>
        <v>168.75</v>
      </c>
      <c r="E29" s="8">
        <v>11.25</v>
      </c>
      <c r="F29" s="8">
        <v>15</v>
      </c>
    </row>
    <row r="30" s="1" customFormat="1" ht="18" customHeight="1" spans="1:6">
      <c r="A30" s="7">
        <v>18021</v>
      </c>
      <c r="B30" s="6" t="s">
        <v>197</v>
      </c>
      <c r="C30" s="6" t="s">
        <v>198</v>
      </c>
      <c r="D30" s="8">
        <f t="shared" si="0"/>
        <v>237.375</v>
      </c>
      <c r="E30" s="8">
        <v>11.25</v>
      </c>
      <c r="F30" s="8">
        <v>21.1</v>
      </c>
    </row>
    <row r="31" s="1" customFormat="1" ht="18" customHeight="1" spans="1:6">
      <c r="A31" s="7">
        <v>18022</v>
      </c>
      <c r="B31" s="6" t="s">
        <v>203</v>
      </c>
      <c r="C31" s="6" t="s">
        <v>204</v>
      </c>
      <c r="D31" s="8">
        <f t="shared" si="0"/>
        <v>97.875</v>
      </c>
      <c r="E31" s="8">
        <v>11.25</v>
      </c>
      <c r="F31" s="8">
        <v>8.7</v>
      </c>
    </row>
    <row r="32" s="1" customFormat="1" ht="18" customHeight="1" spans="1:6">
      <c r="A32" s="7">
        <v>18023</v>
      </c>
      <c r="B32" s="6" t="s">
        <v>209</v>
      </c>
      <c r="C32" s="6" t="s">
        <v>210</v>
      </c>
      <c r="D32" s="8">
        <f t="shared" si="0"/>
        <v>55.125</v>
      </c>
      <c r="E32" s="8">
        <v>11.25</v>
      </c>
      <c r="F32" s="8">
        <v>4.9</v>
      </c>
    </row>
    <row r="33" s="1" customFormat="1" ht="18" customHeight="1" spans="1:6">
      <c r="A33" s="7">
        <v>18024</v>
      </c>
      <c r="B33" s="6" t="s">
        <v>215</v>
      </c>
      <c r="C33" s="6" t="s">
        <v>216</v>
      </c>
      <c r="D33" s="8">
        <f t="shared" si="0"/>
        <v>163.125</v>
      </c>
      <c r="E33" s="8">
        <v>11.25</v>
      </c>
      <c r="F33" s="8">
        <v>14.5</v>
      </c>
    </row>
    <row r="34" s="1" customFormat="1" ht="18" customHeight="1" spans="1:6">
      <c r="A34" s="7">
        <v>18025</v>
      </c>
      <c r="B34" s="6" t="s">
        <v>221</v>
      </c>
      <c r="C34" s="6" t="s">
        <v>222</v>
      </c>
      <c r="D34" s="8">
        <f t="shared" si="0"/>
        <v>163.125</v>
      </c>
      <c r="E34" s="8">
        <v>11.25</v>
      </c>
      <c r="F34" s="8">
        <v>14.5</v>
      </c>
    </row>
    <row r="35" s="1" customFormat="1" ht="18" customHeight="1" spans="1:6">
      <c r="A35" s="7">
        <v>18026</v>
      </c>
      <c r="B35" s="6" t="s">
        <v>227</v>
      </c>
      <c r="C35" s="6" t="s">
        <v>228</v>
      </c>
      <c r="D35" s="8">
        <f t="shared" si="0"/>
        <v>97.875</v>
      </c>
      <c r="E35" s="8">
        <v>11.25</v>
      </c>
      <c r="F35" s="8">
        <v>8.7</v>
      </c>
    </row>
    <row r="36" s="1" customFormat="1" ht="18" customHeight="1" spans="1:6">
      <c r="A36" s="7">
        <v>18027</v>
      </c>
      <c r="B36" s="6" t="s">
        <v>233</v>
      </c>
      <c r="C36" s="6" t="s">
        <v>234</v>
      </c>
      <c r="D36" s="8">
        <f t="shared" si="0"/>
        <v>163.125</v>
      </c>
      <c r="E36" s="8">
        <v>11.25</v>
      </c>
      <c r="F36" s="8">
        <v>14.5</v>
      </c>
    </row>
    <row r="37" s="1" customFormat="1" ht="18" customHeight="1" spans="1:6">
      <c r="A37" s="7">
        <v>18028</v>
      </c>
      <c r="B37" s="6" t="s">
        <v>239</v>
      </c>
      <c r="C37" s="6" t="s">
        <v>240</v>
      </c>
      <c r="D37" s="8">
        <f t="shared" si="0"/>
        <v>97.875</v>
      </c>
      <c r="E37" s="8">
        <v>11.25</v>
      </c>
      <c r="F37" s="8">
        <v>8.7</v>
      </c>
    </row>
    <row r="38" s="1" customFormat="1" ht="18" customHeight="1" spans="1:6">
      <c r="A38" s="7">
        <v>18029</v>
      </c>
      <c r="B38" s="6" t="s">
        <v>245</v>
      </c>
      <c r="C38" s="6" t="s">
        <v>246</v>
      </c>
      <c r="D38" s="8">
        <f t="shared" si="0"/>
        <v>210.375</v>
      </c>
      <c r="E38" s="8">
        <v>11.25</v>
      </c>
      <c r="F38" s="8">
        <v>18.7</v>
      </c>
    </row>
    <row r="39" s="1" customFormat="1" ht="18" customHeight="1" spans="1:6">
      <c r="A39" s="7">
        <v>18030</v>
      </c>
      <c r="B39" s="6" t="s">
        <v>251</v>
      </c>
      <c r="C39" s="6" t="s">
        <v>252</v>
      </c>
      <c r="D39" s="8">
        <f t="shared" si="0"/>
        <v>268.875</v>
      </c>
      <c r="E39" s="8">
        <v>11.25</v>
      </c>
      <c r="F39" s="8">
        <v>23.9</v>
      </c>
    </row>
    <row r="40" s="1" customFormat="1" ht="18" customHeight="1" spans="1:6">
      <c r="A40" s="7">
        <v>18031</v>
      </c>
      <c r="B40" s="6" t="s">
        <v>257</v>
      </c>
      <c r="C40" s="6" t="s">
        <v>258</v>
      </c>
      <c r="D40" s="8">
        <f t="shared" si="0"/>
        <v>163.125</v>
      </c>
      <c r="E40" s="8">
        <v>11.25</v>
      </c>
      <c r="F40" s="8">
        <v>14.5</v>
      </c>
    </row>
    <row r="41" s="1" customFormat="1" ht="18" customHeight="1" spans="1:6">
      <c r="A41" s="7">
        <v>18032</v>
      </c>
      <c r="B41" s="6" t="s">
        <v>263</v>
      </c>
      <c r="C41" s="6" t="s">
        <v>264</v>
      </c>
      <c r="D41" s="8">
        <f t="shared" si="0"/>
        <v>97.875</v>
      </c>
      <c r="E41" s="8">
        <v>11.25</v>
      </c>
      <c r="F41" s="8">
        <v>8.7</v>
      </c>
    </row>
    <row r="42" s="1" customFormat="1" ht="18" customHeight="1" spans="1:6">
      <c r="A42" s="7">
        <v>18033</v>
      </c>
      <c r="B42" s="6" t="s">
        <v>269</v>
      </c>
      <c r="C42" s="6" t="s">
        <v>270</v>
      </c>
      <c r="D42" s="8">
        <f t="shared" si="0"/>
        <v>163.125</v>
      </c>
      <c r="E42" s="8">
        <v>11.25</v>
      </c>
      <c r="F42" s="8">
        <v>14.5</v>
      </c>
    </row>
    <row r="43" s="1" customFormat="1" ht="18" customHeight="1" spans="1:6">
      <c r="A43" s="7">
        <v>18034</v>
      </c>
      <c r="B43" s="6" t="s">
        <v>275</v>
      </c>
      <c r="C43" s="6" t="s">
        <v>276</v>
      </c>
      <c r="D43" s="8">
        <f t="shared" si="0"/>
        <v>55.125</v>
      </c>
      <c r="E43" s="8">
        <v>11.25</v>
      </c>
      <c r="F43" s="8">
        <v>4.9</v>
      </c>
    </row>
    <row r="44" s="1" customFormat="1" ht="18" customHeight="1" spans="1:6">
      <c r="A44" s="7">
        <v>18035</v>
      </c>
      <c r="B44" s="6" t="s">
        <v>281</v>
      </c>
      <c r="C44" s="6" t="s">
        <v>282</v>
      </c>
      <c r="D44" s="8">
        <f t="shared" si="0"/>
        <v>703.125</v>
      </c>
      <c r="E44" s="8">
        <v>11.25</v>
      </c>
      <c r="F44" s="8">
        <v>62.5</v>
      </c>
    </row>
    <row r="45" s="1" customFormat="1" ht="18" customHeight="1" spans="1:6">
      <c r="A45" s="7">
        <v>18036</v>
      </c>
      <c r="B45" s="6" t="s">
        <v>287</v>
      </c>
      <c r="C45" s="6" t="s">
        <v>288</v>
      </c>
      <c r="D45" s="8">
        <f t="shared" si="0"/>
        <v>234</v>
      </c>
      <c r="E45" s="8">
        <v>11.25</v>
      </c>
      <c r="F45" s="8">
        <v>20.8</v>
      </c>
    </row>
    <row r="46" s="1" customFormat="1" ht="18" customHeight="1" spans="1:6">
      <c r="A46" s="7">
        <v>18037</v>
      </c>
      <c r="B46" s="6" t="s">
        <v>293</v>
      </c>
      <c r="C46" s="6" t="s">
        <v>294</v>
      </c>
      <c r="D46" s="8">
        <f t="shared" si="0"/>
        <v>119.25</v>
      </c>
      <c r="E46" s="8">
        <v>11.25</v>
      </c>
      <c r="F46" s="8">
        <v>10.6</v>
      </c>
    </row>
    <row r="47" s="1" customFormat="1" ht="18" customHeight="1" spans="1:6">
      <c r="A47" s="7">
        <v>18038</v>
      </c>
      <c r="B47" s="6" t="s">
        <v>299</v>
      </c>
      <c r="C47" s="6" t="s">
        <v>300</v>
      </c>
      <c r="D47" s="8">
        <f t="shared" si="0"/>
        <v>365.625</v>
      </c>
      <c r="E47" s="8">
        <v>11.25</v>
      </c>
      <c r="F47" s="8">
        <v>32.5</v>
      </c>
    </row>
    <row r="48" s="1" customFormat="1" ht="18" customHeight="1" spans="1:6">
      <c r="A48" s="7">
        <v>18039</v>
      </c>
      <c r="B48" s="6" t="s">
        <v>305</v>
      </c>
      <c r="C48" s="6" t="s">
        <v>306</v>
      </c>
      <c r="D48" s="8">
        <f t="shared" si="0"/>
        <v>176.625</v>
      </c>
      <c r="E48" s="8">
        <v>11.25</v>
      </c>
      <c r="F48" s="8">
        <v>15.7</v>
      </c>
    </row>
    <row r="49" s="1" customFormat="1" ht="18" customHeight="1" spans="1:6">
      <c r="A49" s="7">
        <v>18040</v>
      </c>
      <c r="B49" s="6" t="s">
        <v>311</v>
      </c>
      <c r="C49" s="6" t="s">
        <v>312</v>
      </c>
      <c r="D49" s="8">
        <f t="shared" si="0"/>
        <v>191.25</v>
      </c>
      <c r="E49" s="8">
        <v>11.25</v>
      </c>
      <c r="F49" s="8">
        <v>17</v>
      </c>
    </row>
    <row r="50" s="1" customFormat="1" ht="18" customHeight="1" spans="1:6">
      <c r="A50" s="7">
        <v>18041</v>
      </c>
      <c r="B50" s="6" t="s">
        <v>317</v>
      </c>
      <c r="C50" s="6" t="s">
        <v>318</v>
      </c>
      <c r="D50" s="8">
        <f t="shared" si="0"/>
        <v>86.625</v>
      </c>
      <c r="E50" s="8">
        <v>11.25</v>
      </c>
      <c r="F50" s="8">
        <v>7.7</v>
      </c>
    </row>
    <row r="51" s="1" customFormat="1" ht="18" customHeight="1" spans="1:6">
      <c r="A51" s="7">
        <v>18042</v>
      </c>
      <c r="B51" s="6" t="s">
        <v>323</v>
      </c>
      <c r="C51" s="6" t="s">
        <v>324</v>
      </c>
      <c r="D51" s="8">
        <f t="shared" si="0"/>
        <v>167.625</v>
      </c>
      <c r="E51" s="8">
        <v>11.25</v>
      </c>
      <c r="F51" s="8">
        <v>14.9</v>
      </c>
    </row>
    <row r="52" s="1" customFormat="1" ht="18" customHeight="1" spans="1:6">
      <c r="A52" s="7">
        <v>18043</v>
      </c>
      <c r="B52" s="6" t="s">
        <v>329</v>
      </c>
      <c r="C52" s="6" t="s">
        <v>330</v>
      </c>
      <c r="D52" s="8">
        <f t="shared" si="0"/>
        <v>252</v>
      </c>
      <c r="E52" s="8">
        <v>11.25</v>
      </c>
      <c r="F52" s="8">
        <v>22.4</v>
      </c>
    </row>
    <row r="53" s="1" customFormat="1" ht="18" customHeight="1" spans="1:6">
      <c r="A53" s="7">
        <v>18044</v>
      </c>
      <c r="B53" s="6" t="s">
        <v>335</v>
      </c>
      <c r="C53" s="6" t="s">
        <v>336</v>
      </c>
      <c r="D53" s="8">
        <f t="shared" si="0"/>
        <v>108</v>
      </c>
      <c r="E53" s="8">
        <v>11.25</v>
      </c>
      <c r="F53" s="8">
        <v>9.6</v>
      </c>
    </row>
    <row r="54" s="1" customFormat="1" ht="18" customHeight="1" spans="1:6">
      <c r="A54" s="7">
        <v>18045</v>
      </c>
      <c r="B54" s="6" t="s">
        <v>341</v>
      </c>
      <c r="C54" s="6" t="s">
        <v>342</v>
      </c>
      <c r="D54" s="8">
        <f t="shared" si="0"/>
        <v>221.625</v>
      </c>
      <c r="E54" s="8">
        <v>11.25</v>
      </c>
      <c r="F54" s="8">
        <v>19.7</v>
      </c>
    </row>
    <row r="55" s="1" customFormat="1" ht="18" customHeight="1" spans="1:6">
      <c r="A55" s="7">
        <v>18047</v>
      </c>
      <c r="B55" s="6" t="s">
        <v>353</v>
      </c>
      <c r="C55" s="6" t="s">
        <v>354</v>
      </c>
      <c r="D55" s="8">
        <f t="shared" si="0"/>
        <v>137.25</v>
      </c>
      <c r="E55" s="8">
        <v>11.25</v>
      </c>
      <c r="F55" s="8">
        <v>12.2</v>
      </c>
    </row>
    <row r="56" s="1" customFormat="1" ht="18" customHeight="1" spans="1:6">
      <c r="A56" s="7">
        <v>18048</v>
      </c>
      <c r="B56" s="6" t="s">
        <v>359</v>
      </c>
      <c r="C56" s="6" t="s">
        <v>360</v>
      </c>
      <c r="D56" s="8">
        <f t="shared" si="0"/>
        <v>108</v>
      </c>
      <c r="E56" s="8">
        <v>11.25</v>
      </c>
      <c r="F56" s="8">
        <v>9.6</v>
      </c>
    </row>
    <row r="57" s="1" customFormat="1" ht="18" customHeight="1" spans="1:6">
      <c r="A57" s="7">
        <v>18049</v>
      </c>
      <c r="B57" s="6" t="s">
        <v>365</v>
      </c>
      <c r="C57" s="6" t="s">
        <v>366</v>
      </c>
      <c r="D57" s="8">
        <f t="shared" si="0"/>
        <v>190.125</v>
      </c>
      <c r="E57" s="8">
        <v>11.25</v>
      </c>
      <c r="F57" s="8">
        <v>16.9</v>
      </c>
    </row>
    <row r="58" s="1" customFormat="1" ht="18" customHeight="1" spans="1:6">
      <c r="A58" s="7">
        <v>18050</v>
      </c>
      <c r="B58" s="6" t="s">
        <v>371</v>
      </c>
      <c r="C58" s="6" t="s">
        <v>372</v>
      </c>
      <c r="D58" s="8">
        <f t="shared" si="0"/>
        <v>108</v>
      </c>
      <c r="E58" s="8">
        <v>11.25</v>
      </c>
      <c r="F58" s="8">
        <v>9.6</v>
      </c>
    </row>
    <row r="59" s="1" customFormat="1" ht="18" customHeight="1" spans="1:6">
      <c r="A59" s="7">
        <v>18051</v>
      </c>
      <c r="B59" s="6" t="s">
        <v>377</v>
      </c>
      <c r="C59" s="6" t="s">
        <v>378</v>
      </c>
      <c r="D59" s="8">
        <f t="shared" si="0"/>
        <v>198</v>
      </c>
      <c r="E59" s="8">
        <v>11.25</v>
      </c>
      <c r="F59" s="8">
        <v>17.6</v>
      </c>
    </row>
    <row r="60" s="1" customFormat="1" ht="18" customHeight="1" spans="1:6">
      <c r="A60" s="7">
        <v>18052</v>
      </c>
      <c r="B60" s="6" t="s">
        <v>383</v>
      </c>
      <c r="C60" s="6" t="s">
        <v>384</v>
      </c>
      <c r="D60" s="8">
        <f t="shared" si="0"/>
        <v>592.875</v>
      </c>
      <c r="E60" s="8">
        <v>11.25</v>
      </c>
      <c r="F60" s="8">
        <v>52.7</v>
      </c>
    </row>
    <row r="61" s="1" customFormat="1" ht="18" customHeight="1" spans="1:6">
      <c r="A61" s="7">
        <v>18055</v>
      </c>
      <c r="B61" s="6" t="s">
        <v>401</v>
      </c>
      <c r="C61" s="6" t="s">
        <v>402</v>
      </c>
      <c r="D61" s="8">
        <f t="shared" si="0"/>
        <v>469.125</v>
      </c>
      <c r="E61" s="8">
        <v>11.25</v>
      </c>
      <c r="F61" s="8">
        <v>41.7</v>
      </c>
    </row>
    <row r="62" s="1" customFormat="1" ht="18" customHeight="1" spans="1:6">
      <c r="A62" s="7">
        <v>18057</v>
      </c>
      <c r="B62" s="6" t="s">
        <v>413</v>
      </c>
      <c r="C62" s="6" t="s">
        <v>414</v>
      </c>
      <c r="D62" s="8">
        <f t="shared" si="0"/>
        <v>126</v>
      </c>
      <c r="E62" s="8">
        <v>11.25</v>
      </c>
      <c r="F62" s="8">
        <v>11.2</v>
      </c>
    </row>
    <row r="63" s="1" customFormat="1" ht="18" customHeight="1" spans="1:6">
      <c r="A63" s="7">
        <v>18058</v>
      </c>
      <c r="B63" s="6" t="s">
        <v>419</v>
      </c>
      <c r="C63" s="6" t="s">
        <v>420</v>
      </c>
      <c r="D63" s="8">
        <f t="shared" si="0"/>
        <v>261</v>
      </c>
      <c r="E63" s="8">
        <v>11.25</v>
      </c>
      <c r="F63" s="8">
        <v>23.2</v>
      </c>
    </row>
    <row r="64" s="1" customFormat="1" ht="18" customHeight="1" spans="1:6">
      <c r="A64" s="7">
        <v>18059</v>
      </c>
      <c r="B64" s="6" t="s">
        <v>425</v>
      </c>
      <c r="C64" s="6" t="s">
        <v>426</v>
      </c>
      <c r="D64" s="8">
        <f t="shared" si="0"/>
        <v>218.25</v>
      </c>
      <c r="E64" s="8">
        <v>11.25</v>
      </c>
      <c r="F64" s="8">
        <v>19.4</v>
      </c>
    </row>
    <row r="65" s="1" customFormat="1" ht="18" customHeight="1" spans="1:6">
      <c r="A65" s="7">
        <v>18060</v>
      </c>
      <c r="B65" s="6" t="s">
        <v>431</v>
      </c>
      <c r="C65" s="6" t="s">
        <v>432</v>
      </c>
      <c r="D65" s="8">
        <f t="shared" si="0"/>
        <v>218.25</v>
      </c>
      <c r="E65" s="8">
        <v>11.25</v>
      </c>
      <c r="F65" s="8">
        <v>19.4</v>
      </c>
    </row>
    <row r="66" s="1" customFormat="1" ht="18" customHeight="1" spans="1:6">
      <c r="A66" s="7">
        <v>18061</v>
      </c>
      <c r="B66" s="6" t="s">
        <v>437</v>
      </c>
      <c r="C66" s="6" t="s">
        <v>438</v>
      </c>
      <c r="D66" s="8">
        <f t="shared" si="0"/>
        <v>218.25</v>
      </c>
      <c r="E66" s="8">
        <v>11.25</v>
      </c>
      <c r="F66" s="8">
        <v>19.4</v>
      </c>
    </row>
    <row r="67" s="1" customFormat="1" ht="18" customHeight="1" spans="1:6">
      <c r="A67" s="7">
        <v>18062</v>
      </c>
      <c r="B67" s="6" t="s">
        <v>443</v>
      </c>
      <c r="C67" s="6" t="s">
        <v>444</v>
      </c>
      <c r="D67" s="8">
        <f t="shared" si="0"/>
        <v>293.625</v>
      </c>
      <c r="E67" s="8">
        <v>11.25</v>
      </c>
      <c r="F67" s="8">
        <v>26.1</v>
      </c>
    </row>
    <row r="68" s="1" customFormat="1" ht="18" customHeight="1" spans="1:6">
      <c r="A68" s="7">
        <v>18063</v>
      </c>
      <c r="B68" s="6" t="s">
        <v>449</v>
      </c>
      <c r="C68" s="6" t="s">
        <v>450</v>
      </c>
      <c r="D68" s="8">
        <f t="shared" si="0"/>
        <v>181.125</v>
      </c>
      <c r="E68" s="8">
        <v>11.25</v>
      </c>
      <c r="F68" s="8">
        <v>16.1</v>
      </c>
    </row>
    <row r="69" s="1" customFormat="1" ht="18" customHeight="1" spans="1:6">
      <c r="A69" s="7">
        <v>18064</v>
      </c>
      <c r="B69" s="6" t="s">
        <v>455</v>
      </c>
      <c r="C69" s="6" t="s">
        <v>456</v>
      </c>
      <c r="D69" s="8">
        <f t="shared" si="0"/>
        <v>154.125</v>
      </c>
      <c r="E69" s="8">
        <v>11.25</v>
      </c>
      <c r="F69" s="8">
        <v>13.7</v>
      </c>
    </row>
    <row r="70" s="1" customFormat="1" ht="18" customHeight="1" spans="1:6">
      <c r="A70" s="7">
        <v>18065</v>
      </c>
      <c r="B70" s="6" t="s">
        <v>461</v>
      </c>
      <c r="C70" s="6" t="s">
        <v>462</v>
      </c>
      <c r="D70" s="8">
        <f t="shared" ref="D70:D133" si="1">E70*F70</f>
        <v>55.125</v>
      </c>
      <c r="E70" s="8">
        <v>11.25</v>
      </c>
      <c r="F70" s="8">
        <v>4.9</v>
      </c>
    </row>
    <row r="71" s="1" customFormat="1" ht="18" customHeight="1" spans="1:6">
      <c r="A71" s="7">
        <v>18067</v>
      </c>
      <c r="B71" s="6" t="s">
        <v>473</v>
      </c>
      <c r="C71" s="6" t="s">
        <v>474</v>
      </c>
      <c r="D71" s="8">
        <f t="shared" si="1"/>
        <v>92.25</v>
      </c>
      <c r="E71" s="8">
        <v>11.25</v>
      </c>
      <c r="F71" s="8">
        <v>8.2</v>
      </c>
    </row>
    <row r="72" s="1" customFormat="1" ht="18" customHeight="1" spans="1:6">
      <c r="A72" s="7">
        <v>18068</v>
      </c>
      <c r="B72" s="6" t="s">
        <v>479</v>
      </c>
      <c r="C72" s="6" t="s">
        <v>480</v>
      </c>
      <c r="D72" s="8">
        <f t="shared" si="1"/>
        <v>111.375</v>
      </c>
      <c r="E72" s="8">
        <v>11.25</v>
      </c>
      <c r="F72" s="8">
        <v>9.9</v>
      </c>
    </row>
    <row r="73" s="1" customFormat="1" ht="18" customHeight="1" spans="1:6">
      <c r="A73" s="7">
        <v>18069</v>
      </c>
      <c r="B73" s="6" t="s">
        <v>485</v>
      </c>
      <c r="C73" s="6" t="s">
        <v>486</v>
      </c>
      <c r="D73" s="8">
        <f t="shared" si="1"/>
        <v>108</v>
      </c>
      <c r="E73" s="8">
        <v>11.25</v>
      </c>
      <c r="F73" s="8">
        <v>9.6</v>
      </c>
    </row>
    <row r="74" s="1" customFormat="1" ht="18" customHeight="1" spans="1:6">
      <c r="A74" s="7">
        <v>18071</v>
      </c>
      <c r="B74" s="6" t="s">
        <v>497</v>
      </c>
      <c r="C74" s="6" t="s">
        <v>498</v>
      </c>
      <c r="D74" s="8">
        <f t="shared" si="1"/>
        <v>159.75</v>
      </c>
      <c r="E74" s="8">
        <v>11.25</v>
      </c>
      <c r="F74" s="8">
        <v>14.2</v>
      </c>
    </row>
    <row r="75" s="1" customFormat="1" ht="18" customHeight="1" spans="1:6">
      <c r="A75" s="7">
        <v>18073</v>
      </c>
      <c r="B75" s="6" t="s">
        <v>509</v>
      </c>
      <c r="C75" s="6" t="s">
        <v>510</v>
      </c>
      <c r="D75" s="8">
        <f t="shared" si="1"/>
        <v>120.375</v>
      </c>
      <c r="E75" s="8">
        <v>11.25</v>
      </c>
      <c r="F75" s="8">
        <v>10.7</v>
      </c>
    </row>
    <row r="76" s="1" customFormat="1" ht="18" customHeight="1" spans="1:6">
      <c r="A76" s="7">
        <v>18074</v>
      </c>
      <c r="B76" s="6" t="s">
        <v>515</v>
      </c>
      <c r="C76" s="6" t="s">
        <v>516</v>
      </c>
      <c r="D76" s="8">
        <f t="shared" si="1"/>
        <v>104.625</v>
      </c>
      <c r="E76" s="8">
        <v>11.25</v>
      </c>
      <c r="F76" s="8">
        <v>9.3</v>
      </c>
    </row>
    <row r="77" s="1" customFormat="1" ht="18" customHeight="1" spans="1:6">
      <c r="A77" s="7">
        <v>18078</v>
      </c>
      <c r="B77" s="6" t="s">
        <v>539</v>
      </c>
      <c r="C77" s="6" t="s">
        <v>540</v>
      </c>
      <c r="D77" s="8">
        <f t="shared" si="1"/>
        <v>298.125</v>
      </c>
      <c r="E77" s="8">
        <v>11.25</v>
      </c>
      <c r="F77" s="8">
        <v>26.5</v>
      </c>
    </row>
    <row r="78" s="1" customFormat="1" ht="18" customHeight="1" spans="1:6">
      <c r="A78" s="7">
        <v>18079</v>
      </c>
      <c r="B78" s="6" t="s">
        <v>545</v>
      </c>
      <c r="C78" s="6" t="s">
        <v>546</v>
      </c>
      <c r="D78" s="8">
        <f t="shared" si="1"/>
        <v>326.25</v>
      </c>
      <c r="E78" s="8">
        <v>11.25</v>
      </c>
      <c r="F78" s="8">
        <v>29</v>
      </c>
    </row>
    <row r="79" s="1" customFormat="1" ht="18" customHeight="1" spans="1:6">
      <c r="A79" s="7">
        <v>18085</v>
      </c>
      <c r="B79" s="6" t="s">
        <v>581</v>
      </c>
      <c r="C79" s="6" t="s">
        <v>582</v>
      </c>
      <c r="D79" s="8">
        <f t="shared" si="1"/>
        <v>55.125</v>
      </c>
      <c r="E79" s="8">
        <v>11.25</v>
      </c>
      <c r="F79" s="8">
        <v>4.9</v>
      </c>
    </row>
    <row r="80" s="1" customFormat="1" ht="18" customHeight="1" spans="1:6">
      <c r="A80" s="7">
        <v>18087</v>
      </c>
      <c r="B80" s="6" t="s">
        <v>593</v>
      </c>
      <c r="C80" s="6" t="s">
        <v>594</v>
      </c>
      <c r="D80" s="8">
        <f t="shared" si="1"/>
        <v>136.125</v>
      </c>
      <c r="E80" s="8">
        <v>11.25</v>
      </c>
      <c r="F80" s="8">
        <v>12.1</v>
      </c>
    </row>
    <row r="81" s="1" customFormat="1" ht="18" customHeight="1" spans="1:6">
      <c r="A81" s="7">
        <v>18090</v>
      </c>
      <c r="B81" s="6" t="s">
        <v>611</v>
      </c>
      <c r="C81" s="6" t="s">
        <v>612</v>
      </c>
      <c r="D81" s="8">
        <f t="shared" si="1"/>
        <v>167.625</v>
      </c>
      <c r="E81" s="8">
        <v>11.25</v>
      </c>
      <c r="F81" s="8">
        <v>14.9</v>
      </c>
    </row>
    <row r="82" s="1" customFormat="1" ht="18" customHeight="1" spans="1:6">
      <c r="A82" s="7">
        <v>18091</v>
      </c>
      <c r="B82" s="6" t="s">
        <v>617</v>
      </c>
      <c r="C82" s="6" t="s">
        <v>618</v>
      </c>
      <c r="D82" s="8">
        <f t="shared" si="1"/>
        <v>86.625</v>
      </c>
      <c r="E82" s="8">
        <v>11.25</v>
      </c>
      <c r="F82" s="8">
        <v>7.7</v>
      </c>
    </row>
    <row r="83" s="1" customFormat="1" ht="18" customHeight="1" spans="1:6">
      <c r="A83" s="7">
        <v>18092</v>
      </c>
      <c r="B83" s="6" t="s">
        <v>623</v>
      </c>
      <c r="C83" s="6" t="s">
        <v>624</v>
      </c>
      <c r="D83" s="8">
        <f t="shared" si="1"/>
        <v>86.625</v>
      </c>
      <c r="E83" s="8">
        <v>11.25</v>
      </c>
      <c r="F83" s="8">
        <v>7.7</v>
      </c>
    </row>
    <row r="84" s="1" customFormat="1" ht="18" customHeight="1" spans="1:6">
      <c r="A84" s="7">
        <v>18093</v>
      </c>
      <c r="B84" s="6" t="s">
        <v>629</v>
      </c>
      <c r="C84" s="6" t="s">
        <v>630</v>
      </c>
      <c r="D84" s="8">
        <f t="shared" si="1"/>
        <v>147.375</v>
      </c>
      <c r="E84" s="8">
        <v>11.25</v>
      </c>
      <c r="F84" s="8">
        <v>13.1</v>
      </c>
    </row>
    <row r="85" s="1" customFormat="1" ht="18" customHeight="1" spans="1:6">
      <c r="A85" s="7">
        <v>18094</v>
      </c>
      <c r="B85" s="6" t="s">
        <v>635</v>
      </c>
      <c r="C85" s="6" t="s">
        <v>636</v>
      </c>
      <c r="D85" s="8">
        <f t="shared" si="1"/>
        <v>55.125</v>
      </c>
      <c r="E85" s="8">
        <v>11.25</v>
      </c>
      <c r="F85" s="8">
        <v>4.9</v>
      </c>
    </row>
    <row r="86" s="1" customFormat="1" ht="18" customHeight="1" spans="1:6">
      <c r="A86" s="7">
        <v>18095</v>
      </c>
      <c r="B86" s="6" t="s">
        <v>641</v>
      </c>
      <c r="C86" s="6" t="s">
        <v>642</v>
      </c>
      <c r="D86" s="8">
        <f t="shared" si="1"/>
        <v>136.125</v>
      </c>
      <c r="E86" s="8">
        <v>11.25</v>
      </c>
      <c r="F86" s="8">
        <v>12.1</v>
      </c>
    </row>
    <row r="87" s="1" customFormat="1" ht="18" customHeight="1" spans="1:6">
      <c r="A87" s="7">
        <v>18096</v>
      </c>
      <c r="B87" s="6" t="s">
        <v>647</v>
      </c>
      <c r="C87" s="6" t="s">
        <v>648</v>
      </c>
      <c r="D87" s="8">
        <f t="shared" si="1"/>
        <v>86.625</v>
      </c>
      <c r="E87" s="8">
        <v>11.25</v>
      </c>
      <c r="F87" s="8">
        <v>7.7</v>
      </c>
    </row>
    <row r="88" s="1" customFormat="1" ht="18" customHeight="1" spans="1:6">
      <c r="A88" s="7">
        <v>18097</v>
      </c>
      <c r="B88" s="6" t="s">
        <v>653</v>
      </c>
      <c r="C88" s="6" t="s">
        <v>654</v>
      </c>
      <c r="D88" s="8">
        <f t="shared" si="1"/>
        <v>145.125</v>
      </c>
      <c r="E88" s="8">
        <v>11.25</v>
      </c>
      <c r="F88" s="8">
        <v>12.9</v>
      </c>
    </row>
    <row r="89" s="1" customFormat="1" ht="18" customHeight="1" spans="1:6">
      <c r="A89" s="7">
        <v>18099</v>
      </c>
      <c r="B89" s="6" t="s">
        <v>665</v>
      </c>
      <c r="C89" s="6" t="s">
        <v>666</v>
      </c>
      <c r="D89" s="8">
        <f t="shared" si="1"/>
        <v>154.125</v>
      </c>
      <c r="E89" s="8">
        <v>11.25</v>
      </c>
      <c r="F89" s="8">
        <v>13.7</v>
      </c>
    </row>
    <row r="90" s="1" customFormat="1" ht="18" customHeight="1" spans="1:6">
      <c r="A90" s="7">
        <v>18100</v>
      </c>
      <c r="B90" s="6" t="s">
        <v>671</v>
      </c>
      <c r="C90" s="6" t="s">
        <v>672</v>
      </c>
      <c r="D90" s="8">
        <f t="shared" si="1"/>
        <v>217.125</v>
      </c>
      <c r="E90" s="8">
        <v>11.25</v>
      </c>
      <c r="F90" s="8">
        <v>19.3</v>
      </c>
    </row>
    <row r="91" s="1" customFormat="1" ht="18" customHeight="1" spans="1:6">
      <c r="A91" s="7">
        <v>18101</v>
      </c>
      <c r="B91" s="6" t="s">
        <v>677</v>
      </c>
      <c r="C91" s="6" t="s">
        <v>678</v>
      </c>
      <c r="D91" s="8">
        <f t="shared" si="1"/>
        <v>55.125</v>
      </c>
      <c r="E91" s="8">
        <v>11.25</v>
      </c>
      <c r="F91" s="8">
        <v>4.9</v>
      </c>
    </row>
    <row r="92" s="1" customFormat="1" ht="18" customHeight="1" spans="1:6">
      <c r="A92" s="7">
        <v>18102</v>
      </c>
      <c r="B92" s="6" t="s">
        <v>683</v>
      </c>
      <c r="C92" s="6" t="s">
        <v>684</v>
      </c>
      <c r="D92" s="8">
        <f t="shared" si="1"/>
        <v>136.125</v>
      </c>
      <c r="E92" s="8">
        <v>11.25</v>
      </c>
      <c r="F92" s="8">
        <v>12.1</v>
      </c>
    </row>
    <row r="93" s="1" customFormat="1" ht="18" customHeight="1" spans="1:6">
      <c r="A93" s="7">
        <v>18103</v>
      </c>
      <c r="B93" s="6" t="s">
        <v>689</v>
      </c>
      <c r="C93" s="6" t="s">
        <v>690</v>
      </c>
      <c r="D93" s="8">
        <f t="shared" si="1"/>
        <v>86.625</v>
      </c>
      <c r="E93" s="8">
        <v>11.25</v>
      </c>
      <c r="F93" s="8">
        <v>7.7</v>
      </c>
    </row>
    <row r="94" s="1" customFormat="1" ht="18" customHeight="1" spans="1:6">
      <c r="A94" s="7">
        <v>18104</v>
      </c>
      <c r="B94" s="6" t="s">
        <v>695</v>
      </c>
      <c r="C94" s="6" t="s">
        <v>696</v>
      </c>
      <c r="D94" s="8">
        <f t="shared" si="1"/>
        <v>86.625</v>
      </c>
      <c r="E94" s="8">
        <v>11.25</v>
      </c>
      <c r="F94" s="8">
        <v>7.7</v>
      </c>
    </row>
    <row r="95" s="1" customFormat="1" ht="18" customHeight="1" spans="1:6">
      <c r="A95" s="7">
        <v>18105</v>
      </c>
      <c r="B95" s="6" t="s">
        <v>701</v>
      </c>
      <c r="C95" s="6" t="s">
        <v>702</v>
      </c>
      <c r="D95" s="8">
        <f t="shared" si="1"/>
        <v>55.125</v>
      </c>
      <c r="E95" s="8">
        <v>11.25</v>
      </c>
      <c r="F95" s="8">
        <v>4.9</v>
      </c>
    </row>
    <row r="96" s="1" customFormat="1" ht="18" customHeight="1" spans="1:6">
      <c r="A96" s="7">
        <v>18106</v>
      </c>
      <c r="B96" s="6" t="s">
        <v>707</v>
      </c>
      <c r="C96" s="6" t="s">
        <v>708</v>
      </c>
      <c r="D96" s="8">
        <f t="shared" si="1"/>
        <v>104.625</v>
      </c>
      <c r="E96" s="8">
        <v>11.25</v>
      </c>
      <c r="F96" s="8">
        <v>9.3</v>
      </c>
    </row>
    <row r="97" s="1" customFormat="1" ht="18" customHeight="1" spans="1:6">
      <c r="A97" s="7">
        <v>18107</v>
      </c>
      <c r="B97" s="6" t="s">
        <v>713</v>
      </c>
      <c r="C97" s="6" t="s">
        <v>714</v>
      </c>
      <c r="D97" s="8">
        <f t="shared" si="1"/>
        <v>136.125</v>
      </c>
      <c r="E97" s="8">
        <v>11.25</v>
      </c>
      <c r="F97" s="8">
        <v>12.1</v>
      </c>
    </row>
    <row r="98" s="1" customFormat="1" ht="18" customHeight="1" spans="1:6">
      <c r="A98" s="7">
        <v>18108</v>
      </c>
      <c r="B98" s="6" t="s">
        <v>719</v>
      </c>
      <c r="C98" s="6" t="s">
        <v>720</v>
      </c>
      <c r="D98" s="8">
        <f t="shared" si="1"/>
        <v>271.125</v>
      </c>
      <c r="E98" s="8">
        <v>11.25</v>
      </c>
      <c r="F98" s="8">
        <v>24.1</v>
      </c>
    </row>
    <row r="99" s="1" customFormat="1" ht="18" customHeight="1" spans="1:6">
      <c r="A99" s="7">
        <v>18109</v>
      </c>
      <c r="B99" s="6" t="s">
        <v>725</v>
      </c>
      <c r="C99" s="6" t="s">
        <v>726</v>
      </c>
      <c r="D99" s="8">
        <f t="shared" si="1"/>
        <v>55.125</v>
      </c>
      <c r="E99" s="8">
        <v>11.25</v>
      </c>
      <c r="F99" s="8">
        <v>4.9</v>
      </c>
    </row>
    <row r="100" s="1" customFormat="1" ht="18" customHeight="1" spans="1:6">
      <c r="A100" s="7">
        <v>18110</v>
      </c>
      <c r="B100" s="6" t="s">
        <v>731</v>
      </c>
      <c r="C100" s="6" t="s">
        <v>732</v>
      </c>
      <c r="D100" s="8">
        <f t="shared" si="1"/>
        <v>86.625</v>
      </c>
      <c r="E100" s="8">
        <v>11.25</v>
      </c>
      <c r="F100" s="8">
        <v>7.7</v>
      </c>
    </row>
    <row r="101" s="1" customFormat="1" ht="18" customHeight="1" spans="1:6">
      <c r="A101" s="7">
        <v>18111</v>
      </c>
      <c r="B101" s="6" t="s">
        <v>737</v>
      </c>
      <c r="C101" s="6" t="s">
        <v>738</v>
      </c>
      <c r="D101" s="8">
        <f t="shared" si="1"/>
        <v>86.625</v>
      </c>
      <c r="E101" s="8">
        <v>11.25</v>
      </c>
      <c r="F101" s="8">
        <v>7.7</v>
      </c>
    </row>
    <row r="102" s="1" customFormat="1" ht="18" customHeight="1" spans="1:6">
      <c r="A102" s="7">
        <v>18112</v>
      </c>
      <c r="B102" s="6" t="s">
        <v>743</v>
      </c>
      <c r="C102" s="6" t="s">
        <v>744</v>
      </c>
      <c r="D102" s="8">
        <f t="shared" si="1"/>
        <v>88.875</v>
      </c>
      <c r="E102" s="8">
        <v>11.25</v>
      </c>
      <c r="F102" s="8">
        <v>7.9</v>
      </c>
    </row>
    <row r="103" s="1" customFormat="1" ht="18" customHeight="1" spans="1:6">
      <c r="A103" s="7">
        <v>18113</v>
      </c>
      <c r="B103" s="6" t="s">
        <v>749</v>
      </c>
      <c r="C103" s="6" t="s">
        <v>750</v>
      </c>
      <c r="D103" s="8">
        <f t="shared" si="1"/>
        <v>82.125</v>
      </c>
      <c r="E103" s="8">
        <v>11.25</v>
      </c>
      <c r="F103" s="8">
        <v>7.3</v>
      </c>
    </row>
    <row r="104" s="1" customFormat="1" ht="18" customHeight="1" spans="1:6">
      <c r="A104" s="7">
        <v>18114</v>
      </c>
      <c r="B104" s="6" t="s">
        <v>755</v>
      </c>
      <c r="C104" s="6" t="s">
        <v>756</v>
      </c>
      <c r="D104" s="8">
        <f t="shared" si="1"/>
        <v>67.5</v>
      </c>
      <c r="E104" s="8">
        <v>11.25</v>
      </c>
      <c r="F104" s="8">
        <v>6</v>
      </c>
    </row>
    <row r="105" s="1" customFormat="1" ht="18" customHeight="1" spans="1:6">
      <c r="A105" s="7">
        <v>18115</v>
      </c>
      <c r="B105" s="6" t="s">
        <v>761</v>
      </c>
      <c r="C105" s="6" t="s">
        <v>762</v>
      </c>
      <c r="D105" s="8">
        <f t="shared" si="1"/>
        <v>132.75</v>
      </c>
      <c r="E105" s="8">
        <v>11.25</v>
      </c>
      <c r="F105" s="8">
        <v>11.8</v>
      </c>
    </row>
    <row r="106" s="1" customFormat="1" ht="18" customHeight="1" spans="1:6">
      <c r="A106" s="7">
        <v>18119</v>
      </c>
      <c r="B106" s="6" t="s">
        <v>785</v>
      </c>
      <c r="C106" s="6" t="s">
        <v>786</v>
      </c>
      <c r="D106" s="8">
        <f t="shared" si="1"/>
        <v>82.125</v>
      </c>
      <c r="E106" s="8">
        <v>11.25</v>
      </c>
      <c r="F106" s="8">
        <v>7.3</v>
      </c>
    </row>
    <row r="107" s="1" customFormat="1" ht="18" customHeight="1" spans="1:6">
      <c r="A107" s="7">
        <v>18120</v>
      </c>
      <c r="B107" s="6" t="s">
        <v>791</v>
      </c>
      <c r="C107" s="6" t="s">
        <v>792</v>
      </c>
      <c r="D107" s="8">
        <f t="shared" si="1"/>
        <v>118.125</v>
      </c>
      <c r="E107" s="8">
        <v>11.25</v>
      </c>
      <c r="F107" s="8">
        <v>10.5</v>
      </c>
    </row>
    <row r="108" s="1" customFormat="1" ht="18" customHeight="1" spans="1:6">
      <c r="A108" s="7">
        <v>18121</v>
      </c>
      <c r="B108" s="6" t="s">
        <v>797</v>
      </c>
      <c r="C108" s="6" t="s">
        <v>798</v>
      </c>
      <c r="D108" s="8">
        <f t="shared" si="1"/>
        <v>190.125</v>
      </c>
      <c r="E108" s="8">
        <v>11.25</v>
      </c>
      <c r="F108" s="8">
        <v>16.9</v>
      </c>
    </row>
    <row r="109" s="1" customFormat="1" ht="18" customHeight="1" spans="1:6">
      <c r="A109" s="7">
        <v>18122</v>
      </c>
      <c r="B109" s="6" t="s">
        <v>803</v>
      </c>
      <c r="C109" s="6" t="s">
        <v>804</v>
      </c>
      <c r="D109" s="8">
        <f t="shared" si="1"/>
        <v>144</v>
      </c>
      <c r="E109" s="8">
        <v>11.25</v>
      </c>
      <c r="F109" s="8">
        <v>12.8</v>
      </c>
    </row>
    <row r="110" s="1" customFormat="1" ht="18" customHeight="1" spans="1:6">
      <c r="A110" s="7">
        <v>18123</v>
      </c>
      <c r="B110" s="6" t="s">
        <v>809</v>
      </c>
      <c r="C110" s="6" t="s">
        <v>810</v>
      </c>
      <c r="D110" s="8">
        <f t="shared" si="1"/>
        <v>173.25</v>
      </c>
      <c r="E110" s="8">
        <v>11.25</v>
      </c>
      <c r="F110" s="8">
        <v>15.4</v>
      </c>
    </row>
    <row r="111" s="1" customFormat="1" ht="18" customHeight="1" spans="1:6">
      <c r="A111" s="7">
        <v>18124</v>
      </c>
      <c r="B111" s="6" t="s">
        <v>815</v>
      </c>
      <c r="C111" s="6" t="s">
        <v>816</v>
      </c>
      <c r="D111" s="8">
        <f t="shared" si="1"/>
        <v>97.875</v>
      </c>
      <c r="E111" s="8">
        <v>11.25</v>
      </c>
      <c r="F111" s="8">
        <v>8.7</v>
      </c>
    </row>
    <row r="112" s="1" customFormat="1" ht="18" customHeight="1" spans="1:6">
      <c r="A112" s="7">
        <v>18125</v>
      </c>
      <c r="B112" s="6" t="s">
        <v>821</v>
      </c>
      <c r="C112" s="6" t="s">
        <v>822</v>
      </c>
      <c r="D112" s="8">
        <f t="shared" si="1"/>
        <v>208.125</v>
      </c>
      <c r="E112" s="8">
        <v>11.25</v>
      </c>
      <c r="F112" s="8">
        <v>18.5</v>
      </c>
    </row>
    <row r="113" s="1" customFormat="1" ht="18" customHeight="1" spans="1:6">
      <c r="A113" s="7">
        <v>18126</v>
      </c>
      <c r="B113" s="6" t="s">
        <v>827</v>
      </c>
      <c r="C113" s="6" t="s">
        <v>828</v>
      </c>
      <c r="D113" s="8">
        <f t="shared" si="1"/>
        <v>163.125</v>
      </c>
      <c r="E113" s="8">
        <v>11.25</v>
      </c>
      <c r="F113" s="8">
        <v>14.5</v>
      </c>
    </row>
    <row r="114" s="1" customFormat="1" ht="18" customHeight="1" spans="1:6">
      <c r="A114" s="7">
        <v>18127</v>
      </c>
      <c r="B114" s="6" t="s">
        <v>833</v>
      </c>
      <c r="C114" s="6" t="s">
        <v>834</v>
      </c>
      <c r="D114" s="8">
        <f t="shared" si="1"/>
        <v>97.875</v>
      </c>
      <c r="E114" s="8">
        <v>11.25</v>
      </c>
      <c r="F114" s="8">
        <v>8.7</v>
      </c>
    </row>
    <row r="115" s="1" customFormat="1" ht="18" customHeight="1" spans="1:6">
      <c r="A115" s="7">
        <v>18128</v>
      </c>
      <c r="B115" s="6" t="s">
        <v>839</v>
      </c>
      <c r="C115" s="6" t="s">
        <v>840</v>
      </c>
      <c r="D115" s="8">
        <f t="shared" si="1"/>
        <v>163.125</v>
      </c>
      <c r="E115" s="8">
        <v>11.25</v>
      </c>
      <c r="F115" s="8">
        <v>14.5</v>
      </c>
    </row>
    <row r="116" s="1" customFormat="1" ht="18" customHeight="1" spans="1:6">
      <c r="A116" s="7">
        <v>18129</v>
      </c>
      <c r="B116" s="6" t="s">
        <v>845</v>
      </c>
      <c r="C116" s="6" t="s">
        <v>846</v>
      </c>
      <c r="D116" s="8">
        <f t="shared" si="1"/>
        <v>163.125</v>
      </c>
      <c r="E116" s="8">
        <v>11.25</v>
      </c>
      <c r="F116" s="8">
        <v>14.5</v>
      </c>
    </row>
    <row r="117" s="1" customFormat="1" ht="18" customHeight="1" spans="1:6">
      <c r="A117" s="7">
        <v>18130</v>
      </c>
      <c r="B117" s="6" t="s">
        <v>851</v>
      </c>
      <c r="C117" s="6" t="s">
        <v>852</v>
      </c>
      <c r="D117" s="8">
        <f t="shared" si="1"/>
        <v>78.75</v>
      </c>
      <c r="E117" s="8">
        <v>11.25</v>
      </c>
      <c r="F117" s="8">
        <v>7</v>
      </c>
    </row>
    <row r="118" s="1" customFormat="1" ht="18" customHeight="1" spans="1:6">
      <c r="A118" s="7">
        <v>18131</v>
      </c>
      <c r="B118" s="6" t="s">
        <v>857</v>
      </c>
      <c r="C118" s="6" t="s">
        <v>858</v>
      </c>
      <c r="D118" s="8">
        <f t="shared" si="1"/>
        <v>178.875</v>
      </c>
      <c r="E118" s="8">
        <v>11.25</v>
      </c>
      <c r="F118" s="8">
        <v>15.9</v>
      </c>
    </row>
    <row r="119" s="1" customFormat="1" ht="18" customHeight="1" spans="1:6">
      <c r="A119" s="7">
        <v>18132</v>
      </c>
      <c r="B119" s="6" t="s">
        <v>863</v>
      </c>
      <c r="C119" s="6" t="s">
        <v>864</v>
      </c>
      <c r="D119" s="8">
        <f t="shared" si="1"/>
        <v>144</v>
      </c>
      <c r="E119" s="8">
        <v>11.25</v>
      </c>
      <c r="F119" s="8">
        <v>12.8</v>
      </c>
    </row>
    <row r="120" s="1" customFormat="1" ht="18" customHeight="1" spans="1:6">
      <c r="A120" s="7">
        <v>18133</v>
      </c>
      <c r="B120" s="6" t="s">
        <v>869</v>
      </c>
      <c r="C120" s="6" t="s">
        <v>870</v>
      </c>
      <c r="D120" s="8">
        <f t="shared" si="1"/>
        <v>133.875</v>
      </c>
      <c r="E120" s="8">
        <v>11.25</v>
      </c>
      <c r="F120" s="8">
        <v>11.9</v>
      </c>
    </row>
    <row r="121" s="1" customFormat="1" ht="18" customHeight="1" spans="1:6">
      <c r="A121" s="7">
        <v>18134</v>
      </c>
      <c r="B121" s="6" t="s">
        <v>875</v>
      </c>
      <c r="C121" s="6" t="s">
        <v>876</v>
      </c>
      <c r="D121" s="8">
        <f t="shared" si="1"/>
        <v>55.125</v>
      </c>
      <c r="E121" s="8">
        <v>11.25</v>
      </c>
      <c r="F121" s="8">
        <v>4.9</v>
      </c>
    </row>
    <row r="122" s="1" customFormat="1" ht="18" customHeight="1" spans="1:6">
      <c r="A122" s="7">
        <v>18135</v>
      </c>
      <c r="B122" s="6" t="s">
        <v>881</v>
      </c>
      <c r="C122" s="6" t="s">
        <v>882</v>
      </c>
      <c r="D122" s="8">
        <f t="shared" si="1"/>
        <v>55.125</v>
      </c>
      <c r="E122" s="8">
        <v>11.25</v>
      </c>
      <c r="F122" s="8">
        <v>4.9</v>
      </c>
    </row>
    <row r="123" s="1" customFormat="1" ht="18" customHeight="1" spans="1:6">
      <c r="A123" s="7">
        <v>18136</v>
      </c>
      <c r="B123" s="6" t="s">
        <v>887</v>
      </c>
      <c r="C123" s="6" t="s">
        <v>888</v>
      </c>
      <c r="D123" s="8">
        <f t="shared" si="1"/>
        <v>97.875</v>
      </c>
      <c r="E123" s="8">
        <v>11.25</v>
      </c>
      <c r="F123" s="8">
        <v>8.7</v>
      </c>
    </row>
    <row r="124" s="1" customFormat="1" ht="18" customHeight="1" spans="1:6">
      <c r="A124" s="7">
        <v>18137</v>
      </c>
      <c r="B124" s="6" t="s">
        <v>893</v>
      </c>
      <c r="C124" s="6" t="s">
        <v>894</v>
      </c>
      <c r="D124" s="8">
        <f t="shared" si="1"/>
        <v>97.875</v>
      </c>
      <c r="E124" s="8">
        <v>11.25</v>
      </c>
      <c r="F124" s="8">
        <v>8.7</v>
      </c>
    </row>
    <row r="125" s="1" customFormat="1" ht="18" customHeight="1" spans="1:6">
      <c r="A125" s="7">
        <v>18138</v>
      </c>
      <c r="B125" s="6" t="s">
        <v>899</v>
      </c>
      <c r="C125" s="6" t="s">
        <v>900</v>
      </c>
      <c r="D125" s="8">
        <f t="shared" si="1"/>
        <v>70.875</v>
      </c>
      <c r="E125" s="8">
        <v>11.25</v>
      </c>
      <c r="F125" s="8">
        <v>6.3</v>
      </c>
    </row>
    <row r="126" s="1" customFormat="1" ht="18" customHeight="1" spans="1:6">
      <c r="A126" s="7">
        <v>18139</v>
      </c>
      <c r="B126" s="6" t="s">
        <v>905</v>
      </c>
      <c r="C126" s="6" t="s">
        <v>906</v>
      </c>
      <c r="D126" s="8">
        <f t="shared" si="1"/>
        <v>225</v>
      </c>
      <c r="E126" s="8">
        <v>11.25</v>
      </c>
      <c r="F126" s="8">
        <v>20</v>
      </c>
    </row>
    <row r="127" s="1" customFormat="1" ht="18" customHeight="1" spans="1:6">
      <c r="A127" s="7">
        <v>18140</v>
      </c>
      <c r="B127" s="6" t="s">
        <v>911</v>
      </c>
      <c r="C127" s="6" t="s">
        <v>912</v>
      </c>
      <c r="D127" s="8">
        <f t="shared" si="1"/>
        <v>131.625</v>
      </c>
      <c r="E127" s="8">
        <v>11.25</v>
      </c>
      <c r="F127" s="8">
        <v>11.7</v>
      </c>
    </row>
    <row r="128" s="1" customFormat="1" ht="18" customHeight="1" spans="1:6">
      <c r="A128" s="7">
        <v>18141</v>
      </c>
      <c r="B128" s="6" t="s">
        <v>917</v>
      </c>
      <c r="C128" s="6" t="s">
        <v>918</v>
      </c>
      <c r="D128" s="8">
        <f t="shared" si="1"/>
        <v>55.125</v>
      </c>
      <c r="E128" s="8">
        <v>11.25</v>
      </c>
      <c r="F128" s="8">
        <v>4.9</v>
      </c>
    </row>
    <row r="129" s="1" customFormat="1" ht="18" customHeight="1" spans="1:6">
      <c r="A129" s="7">
        <v>18142</v>
      </c>
      <c r="B129" s="6" t="s">
        <v>923</v>
      </c>
      <c r="C129" s="6" t="s">
        <v>924</v>
      </c>
      <c r="D129" s="8">
        <f t="shared" si="1"/>
        <v>104.625</v>
      </c>
      <c r="E129" s="8">
        <v>11.25</v>
      </c>
      <c r="F129" s="8">
        <v>9.3</v>
      </c>
    </row>
    <row r="130" s="1" customFormat="1" ht="18" customHeight="1" spans="1:6">
      <c r="A130" s="7">
        <v>18143</v>
      </c>
      <c r="B130" s="6" t="s">
        <v>929</v>
      </c>
      <c r="C130" s="6" t="s">
        <v>930</v>
      </c>
      <c r="D130" s="8">
        <f t="shared" si="1"/>
        <v>234</v>
      </c>
      <c r="E130" s="8">
        <v>11.25</v>
      </c>
      <c r="F130" s="8">
        <v>20.8</v>
      </c>
    </row>
    <row r="131" s="1" customFormat="1" ht="18" customHeight="1" spans="1:6">
      <c r="A131" s="7">
        <v>18144</v>
      </c>
      <c r="B131" s="6" t="s">
        <v>935</v>
      </c>
      <c r="C131" s="6" t="s">
        <v>936</v>
      </c>
      <c r="D131" s="8">
        <f t="shared" si="1"/>
        <v>147.375</v>
      </c>
      <c r="E131" s="8">
        <v>11.25</v>
      </c>
      <c r="F131" s="8">
        <v>13.1</v>
      </c>
    </row>
    <row r="132" s="1" customFormat="1" ht="18" customHeight="1" spans="1:6">
      <c r="A132" s="7">
        <v>18145</v>
      </c>
      <c r="B132" s="6" t="s">
        <v>941</v>
      </c>
      <c r="C132" s="6" t="s">
        <v>942</v>
      </c>
      <c r="D132" s="8">
        <f t="shared" si="1"/>
        <v>123.75</v>
      </c>
      <c r="E132" s="8">
        <v>11.25</v>
      </c>
      <c r="F132" s="8">
        <v>11</v>
      </c>
    </row>
    <row r="133" s="1" customFormat="1" ht="18" customHeight="1" spans="1:6">
      <c r="A133" s="7">
        <v>18146</v>
      </c>
      <c r="B133" s="6" t="s">
        <v>947</v>
      </c>
      <c r="C133" s="6" t="s">
        <v>948</v>
      </c>
      <c r="D133" s="8">
        <f t="shared" si="1"/>
        <v>110.25</v>
      </c>
      <c r="E133" s="8">
        <v>11.25</v>
      </c>
      <c r="F133" s="8">
        <v>9.8</v>
      </c>
    </row>
    <row r="134" s="1" customFormat="1" ht="18" customHeight="1" spans="1:6">
      <c r="A134" s="7">
        <v>18147</v>
      </c>
      <c r="B134" s="6" t="s">
        <v>953</v>
      </c>
      <c r="C134" s="6" t="s">
        <v>954</v>
      </c>
      <c r="D134" s="8">
        <f t="shared" ref="D134:D197" si="2">E134*F134</f>
        <v>120.375</v>
      </c>
      <c r="E134" s="8">
        <v>11.25</v>
      </c>
      <c r="F134" s="8">
        <v>10.7</v>
      </c>
    </row>
    <row r="135" s="1" customFormat="1" ht="18" customHeight="1" spans="1:6">
      <c r="A135" s="7">
        <v>18148</v>
      </c>
      <c r="B135" s="6" t="s">
        <v>959</v>
      </c>
      <c r="C135" s="6" t="s">
        <v>960</v>
      </c>
      <c r="D135" s="8">
        <f t="shared" si="2"/>
        <v>222.75</v>
      </c>
      <c r="E135" s="8">
        <v>11.25</v>
      </c>
      <c r="F135" s="8">
        <v>19.8</v>
      </c>
    </row>
    <row r="136" s="1" customFormat="1" ht="18" customHeight="1" spans="1:6">
      <c r="A136" s="7">
        <v>18149</v>
      </c>
      <c r="B136" s="6" t="s">
        <v>965</v>
      </c>
      <c r="C136" s="6" t="s">
        <v>966</v>
      </c>
      <c r="D136" s="8">
        <f t="shared" si="2"/>
        <v>186.75</v>
      </c>
      <c r="E136" s="8">
        <v>11.25</v>
      </c>
      <c r="F136" s="8">
        <v>16.6</v>
      </c>
    </row>
    <row r="137" s="1" customFormat="1" ht="18" customHeight="1" spans="1:6">
      <c r="A137" s="7">
        <v>18150</v>
      </c>
      <c r="B137" s="6" t="s">
        <v>971</v>
      </c>
      <c r="C137" s="6" t="s">
        <v>972</v>
      </c>
      <c r="D137" s="8">
        <f t="shared" si="2"/>
        <v>201.375</v>
      </c>
      <c r="E137" s="8">
        <v>11.25</v>
      </c>
      <c r="F137" s="8">
        <v>17.9</v>
      </c>
    </row>
    <row r="138" s="1" customFormat="1" ht="18" customHeight="1" spans="1:6">
      <c r="A138" s="7">
        <v>18151</v>
      </c>
      <c r="B138" s="6" t="s">
        <v>977</v>
      </c>
      <c r="C138" s="6" t="s">
        <v>978</v>
      </c>
      <c r="D138" s="8">
        <f t="shared" si="2"/>
        <v>104.625</v>
      </c>
      <c r="E138" s="8">
        <v>11.25</v>
      </c>
      <c r="F138" s="8">
        <v>9.3</v>
      </c>
    </row>
    <row r="139" s="1" customFormat="1" ht="18" customHeight="1" spans="1:6">
      <c r="A139" s="7">
        <v>18152</v>
      </c>
      <c r="B139" s="6" t="s">
        <v>983</v>
      </c>
      <c r="C139" s="6" t="s">
        <v>984</v>
      </c>
      <c r="D139" s="8">
        <f t="shared" si="2"/>
        <v>108</v>
      </c>
      <c r="E139" s="8">
        <v>11.25</v>
      </c>
      <c r="F139" s="8">
        <v>9.6</v>
      </c>
    </row>
    <row r="140" s="1" customFormat="1" ht="18" customHeight="1" spans="1:6">
      <c r="A140" s="7">
        <v>18153</v>
      </c>
      <c r="B140" s="6" t="s">
        <v>989</v>
      </c>
      <c r="C140" s="6" t="s">
        <v>990</v>
      </c>
      <c r="D140" s="8">
        <f t="shared" si="2"/>
        <v>160.875</v>
      </c>
      <c r="E140" s="8">
        <v>11.25</v>
      </c>
      <c r="F140" s="8">
        <v>14.3</v>
      </c>
    </row>
    <row r="141" s="1" customFormat="1" ht="18" customHeight="1" spans="1:6">
      <c r="A141" s="7">
        <v>18154</v>
      </c>
      <c r="B141" s="6" t="s">
        <v>995</v>
      </c>
      <c r="C141" s="6" t="s">
        <v>996</v>
      </c>
      <c r="D141" s="8">
        <f t="shared" si="2"/>
        <v>95.625</v>
      </c>
      <c r="E141" s="8">
        <v>11.25</v>
      </c>
      <c r="F141" s="8">
        <v>8.5</v>
      </c>
    </row>
    <row r="142" s="1" customFormat="1" ht="18" customHeight="1" spans="1:6">
      <c r="A142" s="7">
        <v>18157</v>
      </c>
      <c r="B142" s="6" t="s">
        <v>1013</v>
      </c>
      <c r="C142" s="6" t="s">
        <v>1014</v>
      </c>
      <c r="D142" s="8">
        <f t="shared" si="2"/>
        <v>52.875</v>
      </c>
      <c r="E142" s="8">
        <v>11.25</v>
      </c>
      <c r="F142" s="8">
        <v>4.7</v>
      </c>
    </row>
    <row r="143" s="1" customFormat="1" ht="18" customHeight="1" spans="1:6">
      <c r="A143" s="7">
        <v>18160</v>
      </c>
      <c r="B143" s="6" t="s">
        <v>1031</v>
      </c>
      <c r="C143" s="6" t="s">
        <v>1032</v>
      </c>
      <c r="D143" s="8">
        <f t="shared" si="2"/>
        <v>216</v>
      </c>
      <c r="E143" s="8">
        <v>11.25</v>
      </c>
      <c r="F143" s="8">
        <v>19.2</v>
      </c>
    </row>
    <row r="144" s="1" customFormat="1" ht="18" customHeight="1" spans="1:6">
      <c r="A144" s="7">
        <v>18161</v>
      </c>
      <c r="B144" s="6" t="s">
        <v>1037</v>
      </c>
      <c r="C144" s="6" t="s">
        <v>1038</v>
      </c>
      <c r="D144" s="8">
        <f t="shared" si="2"/>
        <v>108</v>
      </c>
      <c r="E144" s="8">
        <v>11.25</v>
      </c>
      <c r="F144" s="8">
        <v>9.6</v>
      </c>
    </row>
    <row r="145" s="1" customFormat="1" ht="18" customHeight="1" spans="1:6">
      <c r="A145" s="7">
        <v>18163</v>
      </c>
      <c r="B145" s="6" t="s">
        <v>1049</v>
      </c>
      <c r="C145" s="6" t="s">
        <v>1050</v>
      </c>
      <c r="D145" s="8">
        <f t="shared" si="2"/>
        <v>63</v>
      </c>
      <c r="E145" s="8">
        <v>11.25</v>
      </c>
      <c r="F145" s="8">
        <v>5.6</v>
      </c>
    </row>
    <row r="146" s="1" customFormat="1" ht="18" customHeight="1" spans="1:6">
      <c r="A146" s="7">
        <v>18164</v>
      </c>
      <c r="B146" s="6" t="s">
        <v>1055</v>
      </c>
      <c r="C146" s="6" t="s">
        <v>1056</v>
      </c>
      <c r="D146" s="8">
        <f t="shared" si="2"/>
        <v>56.25</v>
      </c>
      <c r="E146" s="8">
        <v>11.25</v>
      </c>
      <c r="F146" s="8">
        <v>5</v>
      </c>
    </row>
    <row r="147" s="1" customFormat="1" ht="18" customHeight="1" spans="1:6">
      <c r="A147" s="7">
        <v>18167</v>
      </c>
      <c r="B147" s="6" t="s">
        <v>1073</v>
      </c>
      <c r="C147" s="6" t="s">
        <v>1074</v>
      </c>
      <c r="D147" s="8">
        <f t="shared" si="2"/>
        <v>135</v>
      </c>
      <c r="E147" s="8">
        <v>11.25</v>
      </c>
      <c r="F147" s="8">
        <v>12</v>
      </c>
    </row>
    <row r="148" s="1" customFormat="1" ht="18" customHeight="1" spans="1:6">
      <c r="A148" s="7">
        <v>18168</v>
      </c>
      <c r="B148" s="6" t="s">
        <v>1079</v>
      </c>
      <c r="C148" s="6" t="s">
        <v>1080</v>
      </c>
      <c r="D148" s="8">
        <f t="shared" si="2"/>
        <v>174.375</v>
      </c>
      <c r="E148" s="8">
        <v>11.25</v>
      </c>
      <c r="F148" s="8">
        <v>15.5</v>
      </c>
    </row>
    <row r="149" s="1" customFormat="1" ht="18" customHeight="1" spans="1:6">
      <c r="A149" s="7">
        <v>18169</v>
      </c>
      <c r="B149" s="6" t="s">
        <v>1085</v>
      </c>
      <c r="C149" s="6" t="s">
        <v>1086</v>
      </c>
      <c r="D149" s="8">
        <f t="shared" si="2"/>
        <v>74.25</v>
      </c>
      <c r="E149" s="8">
        <v>11.25</v>
      </c>
      <c r="F149" s="8">
        <v>6.6</v>
      </c>
    </row>
    <row r="150" s="1" customFormat="1" ht="18" customHeight="1" spans="1:6">
      <c r="A150" s="7">
        <v>18170</v>
      </c>
      <c r="B150" s="6" t="s">
        <v>1091</v>
      </c>
      <c r="C150" s="6" t="s">
        <v>1092</v>
      </c>
      <c r="D150" s="8">
        <f t="shared" si="2"/>
        <v>70.875</v>
      </c>
      <c r="E150" s="8">
        <v>11.25</v>
      </c>
      <c r="F150" s="8">
        <v>6.3</v>
      </c>
    </row>
    <row r="151" s="1" customFormat="1" ht="18" customHeight="1" spans="1:6">
      <c r="A151" s="7">
        <v>18171</v>
      </c>
      <c r="B151" s="6" t="s">
        <v>1097</v>
      </c>
      <c r="C151" s="6" t="s">
        <v>1098</v>
      </c>
      <c r="D151" s="8">
        <f t="shared" si="2"/>
        <v>21.375</v>
      </c>
      <c r="E151" s="8">
        <v>11.25</v>
      </c>
      <c r="F151" s="8">
        <v>1.9</v>
      </c>
    </row>
    <row r="152" s="1" customFormat="1" ht="18" customHeight="1" spans="1:6">
      <c r="A152" s="7">
        <v>18172</v>
      </c>
      <c r="B152" s="6" t="s">
        <v>1103</v>
      </c>
      <c r="C152" s="6" t="s">
        <v>1104</v>
      </c>
      <c r="D152" s="8">
        <f t="shared" si="2"/>
        <v>63</v>
      </c>
      <c r="E152" s="8">
        <v>11.25</v>
      </c>
      <c r="F152" s="8">
        <v>5.6</v>
      </c>
    </row>
    <row r="153" s="1" customFormat="1" ht="18" customHeight="1" spans="1:6">
      <c r="A153" s="7">
        <v>18173</v>
      </c>
      <c r="B153" s="6" t="s">
        <v>1109</v>
      </c>
      <c r="C153" s="6" t="s">
        <v>1110</v>
      </c>
      <c r="D153" s="8">
        <f t="shared" si="2"/>
        <v>57.375</v>
      </c>
      <c r="E153" s="8">
        <v>11.25</v>
      </c>
      <c r="F153" s="8">
        <v>5.1</v>
      </c>
    </row>
    <row r="154" s="1" customFormat="1" ht="18" customHeight="1" spans="1:6">
      <c r="A154" s="7">
        <v>18183</v>
      </c>
      <c r="B154" s="6" t="s">
        <v>1169</v>
      </c>
      <c r="C154" s="6" t="s">
        <v>1170</v>
      </c>
      <c r="D154" s="8">
        <f t="shared" si="2"/>
        <v>208.125</v>
      </c>
      <c r="E154" s="8">
        <v>11.25</v>
      </c>
      <c r="F154" s="8">
        <v>18.5</v>
      </c>
    </row>
    <row r="155" s="1" customFormat="1" ht="18" customHeight="1" spans="1:6">
      <c r="A155" s="7">
        <v>18185</v>
      </c>
      <c r="B155" s="6" t="s">
        <v>1181</v>
      </c>
      <c r="C155" s="6" t="s">
        <v>1182</v>
      </c>
      <c r="D155" s="8">
        <f t="shared" si="2"/>
        <v>276.75</v>
      </c>
      <c r="E155" s="8">
        <v>11.25</v>
      </c>
      <c r="F155" s="8">
        <v>24.6</v>
      </c>
    </row>
    <row r="156" s="1" customFormat="1" ht="18" customHeight="1" spans="1:6">
      <c r="A156" s="7">
        <v>18186</v>
      </c>
      <c r="B156" s="6" t="s">
        <v>1187</v>
      </c>
      <c r="C156" s="6" t="s">
        <v>1188</v>
      </c>
      <c r="D156" s="8">
        <f t="shared" si="2"/>
        <v>21.375</v>
      </c>
      <c r="E156" s="8">
        <v>11.25</v>
      </c>
      <c r="F156" s="8">
        <v>1.9</v>
      </c>
    </row>
    <row r="157" s="1" customFormat="1" ht="18" customHeight="1" spans="1:6">
      <c r="A157" s="7">
        <v>18190</v>
      </c>
      <c r="B157" s="6" t="s">
        <v>1211</v>
      </c>
      <c r="C157" s="6" t="s">
        <v>1212</v>
      </c>
      <c r="D157" s="8">
        <f t="shared" si="2"/>
        <v>32.625</v>
      </c>
      <c r="E157" s="8">
        <v>11.25</v>
      </c>
      <c r="F157" s="8">
        <v>2.9</v>
      </c>
    </row>
    <row r="158" s="1" customFormat="1" ht="18" customHeight="1" spans="1:6">
      <c r="A158" s="7">
        <v>18191</v>
      </c>
      <c r="B158" s="6" t="s">
        <v>1217</v>
      </c>
      <c r="C158" s="6" t="s">
        <v>1218</v>
      </c>
      <c r="D158" s="8">
        <f t="shared" si="2"/>
        <v>32.625</v>
      </c>
      <c r="E158" s="8">
        <v>11.25</v>
      </c>
      <c r="F158" s="8">
        <v>2.9</v>
      </c>
    </row>
    <row r="159" s="1" customFormat="1" ht="18" customHeight="1" spans="1:6">
      <c r="A159" s="7">
        <v>18192</v>
      </c>
      <c r="B159" s="6" t="s">
        <v>1223</v>
      </c>
      <c r="C159" s="6" t="s">
        <v>1224</v>
      </c>
      <c r="D159" s="8">
        <f t="shared" si="2"/>
        <v>32.625</v>
      </c>
      <c r="E159" s="8">
        <v>11.25</v>
      </c>
      <c r="F159" s="8">
        <v>2.9</v>
      </c>
    </row>
    <row r="160" s="1" customFormat="1" ht="18" customHeight="1" spans="1:6">
      <c r="A160" s="7">
        <v>18193</v>
      </c>
      <c r="B160" s="6" t="s">
        <v>1229</v>
      </c>
      <c r="C160" s="6" t="s">
        <v>1230</v>
      </c>
      <c r="D160" s="8">
        <f t="shared" si="2"/>
        <v>42.75</v>
      </c>
      <c r="E160" s="8">
        <v>11.25</v>
      </c>
      <c r="F160" s="8">
        <v>3.8</v>
      </c>
    </row>
    <row r="161" s="1" customFormat="1" ht="18" customHeight="1" spans="1:6">
      <c r="A161" s="7">
        <v>18194</v>
      </c>
      <c r="B161" s="6" t="s">
        <v>1235</v>
      </c>
      <c r="C161" s="6" t="s">
        <v>1236</v>
      </c>
      <c r="D161" s="8">
        <f t="shared" si="2"/>
        <v>42.75</v>
      </c>
      <c r="E161" s="8">
        <v>11.25</v>
      </c>
      <c r="F161" s="8">
        <v>3.8</v>
      </c>
    </row>
    <row r="162" s="1" customFormat="1" ht="18" customHeight="1" spans="1:6">
      <c r="A162" s="7">
        <v>18196</v>
      </c>
      <c r="B162" s="6" t="s">
        <v>1247</v>
      </c>
      <c r="C162" s="6" t="s">
        <v>1248</v>
      </c>
      <c r="D162" s="8">
        <f t="shared" si="2"/>
        <v>42.75</v>
      </c>
      <c r="E162" s="8">
        <v>11.25</v>
      </c>
      <c r="F162" s="8">
        <v>3.8</v>
      </c>
    </row>
    <row r="163" s="1" customFormat="1" ht="18" customHeight="1" spans="1:6">
      <c r="A163" s="7">
        <v>18197</v>
      </c>
      <c r="B163" s="6" t="s">
        <v>1253</v>
      </c>
      <c r="C163" s="6" t="s">
        <v>1254</v>
      </c>
      <c r="D163" s="8">
        <f t="shared" si="2"/>
        <v>32.625</v>
      </c>
      <c r="E163" s="8">
        <v>11.25</v>
      </c>
      <c r="F163" s="8">
        <v>2.9</v>
      </c>
    </row>
    <row r="164" s="1" customFormat="1" ht="18" customHeight="1" spans="1:6">
      <c r="A164" s="7">
        <v>18200</v>
      </c>
      <c r="B164" s="6" t="s">
        <v>1271</v>
      </c>
      <c r="C164" s="6" t="s">
        <v>1272</v>
      </c>
      <c r="D164" s="8">
        <f t="shared" si="2"/>
        <v>32.625</v>
      </c>
      <c r="E164" s="8">
        <v>11.25</v>
      </c>
      <c r="F164" s="8">
        <v>2.9</v>
      </c>
    </row>
    <row r="165" s="1" customFormat="1" ht="18" customHeight="1" spans="1:6">
      <c r="A165" s="7">
        <v>18201</v>
      </c>
      <c r="B165" s="6" t="s">
        <v>1277</v>
      </c>
      <c r="C165" s="6" t="s">
        <v>1278</v>
      </c>
      <c r="D165" s="8">
        <f t="shared" si="2"/>
        <v>75.375</v>
      </c>
      <c r="E165" s="8">
        <v>11.25</v>
      </c>
      <c r="F165" s="8">
        <v>6.7</v>
      </c>
    </row>
    <row r="166" s="1" customFormat="1" ht="18" customHeight="1" spans="1:6">
      <c r="A166" s="7">
        <v>18202</v>
      </c>
      <c r="B166" s="6" t="s">
        <v>1283</v>
      </c>
      <c r="C166" s="6" t="s">
        <v>1284</v>
      </c>
      <c r="D166" s="8">
        <f t="shared" si="2"/>
        <v>32.625</v>
      </c>
      <c r="E166" s="8">
        <v>11.25</v>
      </c>
      <c r="F166" s="8">
        <v>2.9</v>
      </c>
    </row>
    <row r="167" s="1" customFormat="1" ht="18" customHeight="1" spans="1:6">
      <c r="A167" s="7">
        <v>18203</v>
      </c>
      <c r="B167" s="6" t="s">
        <v>1289</v>
      </c>
      <c r="C167" s="6" t="s">
        <v>1290</v>
      </c>
      <c r="D167" s="8">
        <f t="shared" si="2"/>
        <v>75.375</v>
      </c>
      <c r="E167" s="8">
        <v>11.25</v>
      </c>
      <c r="F167" s="8">
        <v>6.7</v>
      </c>
    </row>
    <row r="168" s="1" customFormat="1" ht="18" customHeight="1" spans="1:6">
      <c r="A168" s="7">
        <v>18205</v>
      </c>
      <c r="B168" s="6" t="s">
        <v>1301</v>
      </c>
      <c r="C168" s="6" t="s">
        <v>1302</v>
      </c>
      <c r="D168" s="8">
        <f t="shared" si="2"/>
        <v>32.625</v>
      </c>
      <c r="E168" s="8">
        <v>11.25</v>
      </c>
      <c r="F168" s="8">
        <v>2.9</v>
      </c>
    </row>
    <row r="169" s="1" customFormat="1" ht="18" customHeight="1" spans="1:6">
      <c r="A169" s="7">
        <v>18206</v>
      </c>
      <c r="B169" s="6" t="s">
        <v>1307</v>
      </c>
      <c r="C169" s="6" t="s">
        <v>1308</v>
      </c>
      <c r="D169" s="8">
        <f t="shared" si="2"/>
        <v>32.625</v>
      </c>
      <c r="E169" s="8">
        <v>11.25</v>
      </c>
      <c r="F169" s="8">
        <v>2.9</v>
      </c>
    </row>
    <row r="170" s="1" customFormat="1" ht="18" customHeight="1" spans="1:6">
      <c r="A170" s="7">
        <v>18207</v>
      </c>
      <c r="B170" s="6" t="s">
        <v>1313</v>
      </c>
      <c r="C170" s="6" t="s">
        <v>1314</v>
      </c>
      <c r="D170" s="8">
        <f t="shared" si="2"/>
        <v>32.625</v>
      </c>
      <c r="E170" s="8">
        <v>11.25</v>
      </c>
      <c r="F170" s="8">
        <v>2.9</v>
      </c>
    </row>
    <row r="171" s="1" customFormat="1" ht="18" customHeight="1" spans="1:6">
      <c r="A171" s="7">
        <v>18209</v>
      </c>
      <c r="B171" s="6" t="s">
        <v>1325</v>
      </c>
      <c r="C171" s="6" t="s">
        <v>1326</v>
      </c>
      <c r="D171" s="8">
        <f t="shared" si="2"/>
        <v>54</v>
      </c>
      <c r="E171" s="8">
        <v>11.25</v>
      </c>
      <c r="F171" s="8">
        <v>4.8</v>
      </c>
    </row>
    <row r="172" s="1" customFormat="1" ht="18" customHeight="1" spans="1:6">
      <c r="A172" s="7">
        <v>18210</v>
      </c>
      <c r="B172" s="6" t="s">
        <v>1331</v>
      </c>
      <c r="C172" s="6" t="s">
        <v>1332</v>
      </c>
      <c r="D172" s="8">
        <f t="shared" si="2"/>
        <v>32.625</v>
      </c>
      <c r="E172" s="8">
        <v>11.25</v>
      </c>
      <c r="F172" s="8">
        <v>2.9</v>
      </c>
    </row>
    <row r="173" s="1" customFormat="1" ht="18" customHeight="1" spans="1:6">
      <c r="A173" s="7">
        <v>18211</v>
      </c>
      <c r="B173" s="6" t="s">
        <v>1337</v>
      </c>
      <c r="C173" s="6" t="s">
        <v>1338</v>
      </c>
      <c r="D173" s="8">
        <f t="shared" si="2"/>
        <v>32.625</v>
      </c>
      <c r="E173" s="8">
        <v>11.25</v>
      </c>
      <c r="F173" s="8">
        <v>2.9</v>
      </c>
    </row>
    <row r="174" s="1" customFormat="1" ht="18" customHeight="1" spans="1:6">
      <c r="A174" s="7">
        <v>18212</v>
      </c>
      <c r="B174" s="6" t="s">
        <v>1343</v>
      </c>
      <c r="C174" s="6" t="s">
        <v>1344</v>
      </c>
      <c r="D174" s="8">
        <f t="shared" si="2"/>
        <v>32.625</v>
      </c>
      <c r="E174" s="8">
        <v>11.25</v>
      </c>
      <c r="F174" s="8">
        <v>2.9</v>
      </c>
    </row>
    <row r="175" s="1" customFormat="1" ht="18" customHeight="1" spans="1:6">
      <c r="A175" s="7">
        <v>18213</v>
      </c>
      <c r="B175" s="6" t="s">
        <v>1349</v>
      </c>
      <c r="C175" s="6" t="s">
        <v>1350</v>
      </c>
      <c r="D175" s="8">
        <f t="shared" si="2"/>
        <v>32.625</v>
      </c>
      <c r="E175" s="8">
        <v>11.25</v>
      </c>
      <c r="F175" s="8">
        <v>2.9</v>
      </c>
    </row>
    <row r="176" s="1" customFormat="1" ht="18" customHeight="1" spans="1:6">
      <c r="A176" s="7">
        <v>18214</v>
      </c>
      <c r="B176" s="6" t="s">
        <v>1355</v>
      </c>
      <c r="C176" s="6" t="s">
        <v>1356</v>
      </c>
      <c r="D176" s="8">
        <f t="shared" si="2"/>
        <v>32.625</v>
      </c>
      <c r="E176" s="8">
        <v>11.25</v>
      </c>
      <c r="F176" s="8">
        <v>2.9</v>
      </c>
    </row>
    <row r="177" s="1" customFormat="1" ht="18" customHeight="1" spans="1:6">
      <c r="A177" s="7">
        <v>18215</v>
      </c>
      <c r="B177" s="6" t="s">
        <v>1361</v>
      </c>
      <c r="C177" s="6" t="s">
        <v>1362</v>
      </c>
      <c r="D177" s="8">
        <f t="shared" si="2"/>
        <v>32.625</v>
      </c>
      <c r="E177" s="8">
        <v>11.25</v>
      </c>
      <c r="F177" s="8">
        <v>2.9</v>
      </c>
    </row>
    <row r="178" s="1" customFormat="1" ht="18" customHeight="1" spans="1:6">
      <c r="A178" s="7">
        <v>18216</v>
      </c>
      <c r="B178" s="6" t="s">
        <v>1367</v>
      </c>
      <c r="C178" s="6" t="s">
        <v>1368</v>
      </c>
      <c r="D178" s="8">
        <f t="shared" si="2"/>
        <v>32.625</v>
      </c>
      <c r="E178" s="8">
        <v>11.25</v>
      </c>
      <c r="F178" s="8">
        <v>2.9</v>
      </c>
    </row>
    <row r="179" s="1" customFormat="1" ht="18" customHeight="1" spans="1:6">
      <c r="A179" s="7">
        <v>18217</v>
      </c>
      <c r="B179" s="6" t="s">
        <v>1373</v>
      </c>
      <c r="C179" s="6" t="s">
        <v>1374</v>
      </c>
      <c r="D179" s="8">
        <f t="shared" si="2"/>
        <v>32.625</v>
      </c>
      <c r="E179" s="8">
        <v>11.25</v>
      </c>
      <c r="F179" s="8">
        <v>2.9</v>
      </c>
    </row>
    <row r="180" s="1" customFormat="1" ht="18" customHeight="1" spans="1:6">
      <c r="A180" s="7">
        <v>18218</v>
      </c>
      <c r="B180" s="6" t="s">
        <v>1379</v>
      </c>
      <c r="C180" s="6" t="s">
        <v>1380</v>
      </c>
      <c r="D180" s="8">
        <f t="shared" si="2"/>
        <v>42.75</v>
      </c>
      <c r="E180" s="8">
        <v>11.25</v>
      </c>
      <c r="F180" s="8">
        <v>3.8</v>
      </c>
    </row>
    <row r="181" s="1" customFormat="1" ht="18" customHeight="1" spans="1:6">
      <c r="A181" s="7">
        <v>18220</v>
      </c>
      <c r="B181" s="6" t="s">
        <v>1391</v>
      </c>
      <c r="C181" s="6" t="s">
        <v>1392</v>
      </c>
      <c r="D181" s="8">
        <f t="shared" si="2"/>
        <v>32.625</v>
      </c>
      <c r="E181" s="8">
        <v>11.25</v>
      </c>
      <c r="F181" s="8">
        <v>2.9</v>
      </c>
    </row>
    <row r="182" s="1" customFormat="1" ht="18" customHeight="1" spans="1:6">
      <c r="A182" s="7">
        <v>18221</v>
      </c>
      <c r="B182" s="6" t="s">
        <v>1397</v>
      </c>
      <c r="C182" s="6" t="s">
        <v>1398</v>
      </c>
      <c r="D182" s="8">
        <f t="shared" si="2"/>
        <v>75.375</v>
      </c>
      <c r="E182" s="8">
        <v>11.25</v>
      </c>
      <c r="F182" s="8">
        <v>6.7</v>
      </c>
    </row>
    <row r="183" s="1" customFormat="1" ht="18" customHeight="1" spans="1:6">
      <c r="A183" s="7">
        <v>18224</v>
      </c>
      <c r="B183" s="6" t="s">
        <v>1415</v>
      </c>
      <c r="C183" s="6" t="s">
        <v>1416</v>
      </c>
      <c r="D183" s="8">
        <f t="shared" si="2"/>
        <v>42.75</v>
      </c>
      <c r="E183" s="8">
        <v>11.25</v>
      </c>
      <c r="F183" s="8">
        <v>3.8</v>
      </c>
    </row>
    <row r="184" s="1" customFormat="1" ht="18" customHeight="1" spans="1:6">
      <c r="A184" s="7">
        <v>18225</v>
      </c>
      <c r="B184" s="6" t="s">
        <v>1421</v>
      </c>
      <c r="C184" s="6" t="s">
        <v>1422</v>
      </c>
      <c r="D184" s="8">
        <f t="shared" si="2"/>
        <v>32.625</v>
      </c>
      <c r="E184" s="8">
        <v>11.25</v>
      </c>
      <c r="F184" s="8">
        <v>2.9</v>
      </c>
    </row>
    <row r="185" s="1" customFormat="1" ht="18" customHeight="1" spans="1:6">
      <c r="A185" s="7">
        <v>18226</v>
      </c>
      <c r="B185" s="6" t="s">
        <v>1427</v>
      </c>
      <c r="C185" s="6" t="s">
        <v>1428</v>
      </c>
      <c r="D185" s="8">
        <f t="shared" si="2"/>
        <v>32.625</v>
      </c>
      <c r="E185" s="8">
        <v>11.25</v>
      </c>
      <c r="F185" s="8">
        <v>2.9</v>
      </c>
    </row>
    <row r="186" s="1" customFormat="1" ht="18" customHeight="1" spans="1:6">
      <c r="A186" s="7">
        <v>18227</v>
      </c>
      <c r="B186" s="6" t="s">
        <v>1433</v>
      </c>
      <c r="C186" s="6" t="s">
        <v>1434</v>
      </c>
      <c r="D186" s="8">
        <f t="shared" si="2"/>
        <v>42.75</v>
      </c>
      <c r="E186" s="8">
        <v>11.25</v>
      </c>
      <c r="F186" s="8">
        <v>3.8</v>
      </c>
    </row>
    <row r="187" s="1" customFormat="1" ht="18" customHeight="1" spans="1:6">
      <c r="A187" s="7">
        <v>18228</v>
      </c>
      <c r="B187" s="6" t="s">
        <v>1439</v>
      </c>
      <c r="C187" s="6" t="s">
        <v>1440</v>
      </c>
      <c r="D187" s="8">
        <f t="shared" si="2"/>
        <v>42.75</v>
      </c>
      <c r="E187" s="8">
        <v>11.25</v>
      </c>
      <c r="F187" s="8">
        <v>3.8</v>
      </c>
    </row>
    <row r="188" s="1" customFormat="1" ht="18" customHeight="1" spans="1:6">
      <c r="A188" s="7">
        <v>18229</v>
      </c>
      <c r="B188" s="6" t="s">
        <v>1445</v>
      </c>
      <c r="C188" s="6" t="s">
        <v>1446</v>
      </c>
      <c r="D188" s="8">
        <f t="shared" si="2"/>
        <v>54</v>
      </c>
      <c r="E188" s="8">
        <v>11.25</v>
      </c>
      <c r="F188" s="8">
        <v>4.8</v>
      </c>
    </row>
    <row r="189" s="1" customFormat="1" ht="18" customHeight="1" spans="1:6">
      <c r="A189" s="7">
        <v>18230</v>
      </c>
      <c r="B189" s="6" t="s">
        <v>1451</v>
      </c>
      <c r="C189" s="6" t="s">
        <v>1452</v>
      </c>
      <c r="D189" s="8">
        <f t="shared" si="2"/>
        <v>65.25</v>
      </c>
      <c r="E189" s="8">
        <v>11.25</v>
      </c>
      <c r="F189" s="8">
        <v>5.8</v>
      </c>
    </row>
    <row r="190" s="1" customFormat="1" ht="18" customHeight="1" spans="1:6">
      <c r="A190" s="7">
        <v>18231</v>
      </c>
      <c r="B190" s="6" t="s">
        <v>1457</v>
      </c>
      <c r="C190" s="6" t="s">
        <v>1458</v>
      </c>
      <c r="D190" s="8">
        <f t="shared" si="2"/>
        <v>32.625</v>
      </c>
      <c r="E190" s="8">
        <v>11.25</v>
      </c>
      <c r="F190" s="8">
        <v>2.9</v>
      </c>
    </row>
    <row r="191" s="1" customFormat="1" ht="18" customHeight="1" spans="1:6">
      <c r="A191" s="7">
        <v>18232</v>
      </c>
      <c r="B191" s="6" t="s">
        <v>1463</v>
      </c>
      <c r="C191" s="6" t="s">
        <v>1464</v>
      </c>
      <c r="D191" s="8">
        <f t="shared" si="2"/>
        <v>42.75</v>
      </c>
      <c r="E191" s="8">
        <v>11.25</v>
      </c>
      <c r="F191" s="8">
        <v>3.8</v>
      </c>
    </row>
    <row r="192" s="1" customFormat="1" ht="18" customHeight="1" spans="1:6">
      <c r="A192" s="7">
        <v>18233</v>
      </c>
      <c r="B192" s="6" t="s">
        <v>1469</v>
      </c>
      <c r="C192" s="6" t="s">
        <v>1470</v>
      </c>
      <c r="D192" s="8">
        <f t="shared" si="2"/>
        <v>54</v>
      </c>
      <c r="E192" s="8">
        <v>11.25</v>
      </c>
      <c r="F192" s="8">
        <v>4.8</v>
      </c>
    </row>
    <row r="193" s="1" customFormat="1" ht="18" customHeight="1" spans="1:6">
      <c r="A193" s="7">
        <v>18235</v>
      </c>
      <c r="B193" s="6" t="s">
        <v>1481</v>
      </c>
      <c r="C193" s="6" t="s">
        <v>1482</v>
      </c>
      <c r="D193" s="8">
        <f t="shared" si="2"/>
        <v>32.625</v>
      </c>
      <c r="E193" s="8">
        <v>11.25</v>
      </c>
      <c r="F193" s="8">
        <v>2.9</v>
      </c>
    </row>
    <row r="194" s="1" customFormat="1" ht="18" customHeight="1" spans="1:6">
      <c r="A194" s="7">
        <v>18236</v>
      </c>
      <c r="B194" s="6" t="s">
        <v>1487</v>
      </c>
      <c r="C194" s="6" t="s">
        <v>1488</v>
      </c>
      <c r="D194" s="8">
        <f t="shared" si="2"/>
        <v>42.75</v>
      </c>
      <c r="E194" s="8">
        <v>11.25</v>
      </c>
      <c r="F194" s="8">
        <v>3.8</v>
      </c>
    </row>
    <row r="195" s="1" customFormat="1" ht="18" customHeight="1" spans="1:6">
      <c r="A195" s="7">
        <v>18238</v>
      </c>
      <c r="B195" s="6" t="s">
        <v>1499</v>
      </c>
      <c r="C195" s="6" t="s">
        <v>1500</v>
      </c>
      <c r="D195" s="8">
        <f t="shared" si="2"/>
        <v>42.75</v>
      </c>
      <c r="E195" s="8">
        <v>11.25</v>
      </c>
      <c r="F195" s="8">
        <v>3.8</v>
      </c>
    </row>
    <row r="196" s="1" customFormat="1" ht="18" customHeight="1" spans="1:6">
      <c r="A196" s="7">
        <v>18239</v>
      </c>
      <c r="B196" s="6" t="s">
        <v>1505</v>
      </c>
      <c r="C196" s="6" t="s">
        <v>1506</v>
      </c>
      <c r="D196" s="8">
        <f t="shared" si="2"/>
        <v>42.75</v>
      </c>
      <c r="E196" s="8">
        <v>11.25</v>
      </c>
      <c r="F196" s="8">
        <v>3.8</v>
      </c>
    </row>
    <row r="197" s="1" customFormat="1" ht="18" customHeight="1" spans="1:6">
      <c r="A197" s="7">
        <v>18240</v>
      </c>
      <c r="B197" s="6" t="s">
        <v>1511</v>
      </c>
      <c r="C197" s="6" t="s">
        <v>1512</v>
      </c>
      <c r="D197" s="8">
        <f t="shared" si="2"/>
        <v>42.75</v>
      </c>
      <c r="E197" s="8">
        <v>11.25</v>
      </c>
      <c r="F197" s="8">
        <v>3.8</v>
      </c>
    </row>
    <row r="198" s="1" customFormat="1" ht="18" customHeight="1" spans="1:6">
      <c r="A198" s="7">
        <v>18241</v>
      </c>
      <c r="B198" s="6" t="s">
        <v>1517</v>
      </c>
      <c r="C198" s="6" t="s">
        <v>1518</v>
      </c>
      <c r="D198" s="8">
        <f t="shared" ref="D198:D256" si="3">E198*F198</f>
        <v>42.75</v>
      </c>
      <c r="E198" s="8">
        <v>11.25</v>
      </c>
      <c r="F198" s="8">
        <v>3.8</v>
      </c>
    </row>
    <row r="199" s="1" customFormat="1" ht="18" customHeight="1" spans="1:6">
      <c r="A199" s="7">
        <v>18242</v>
      </c>
      <c r="B199" s="6" t="s">
        <v>1523</v>
      </c>
      <c r="C199" s="6" t="s">
        <v>1524</v>
      </c>
      <c r="D199" s="8">
        <f t="shared" si="3"/>
        <v>42.75</v>
      </c>
      <c r="E199" s="8">
        <v>11.25</v>
      </c>
      <c r="F199" s="8">
        <v>3.8</v>
      </c>
    </row>
    <row r="200" s="1" customFormat="1" ht="18" customHeight="1" spans="1:6">
      <c r="A200" s="7">
        <v>18243</v>
      </c>
      <c r="B200" s="6" t="s">
        <v>1529</v>
      </c>
      <c r="C200" s="6" t="s">
        <v>1530</v>
      </c>
      <c r="D200" s="8">
        <f t="shared" si="3"/>
        <v>42.75</v>
      </c>
      <c r="E200" s="8">
        <v>11.25</v>
      </c>
      <c r="F200" s="8">
        <v>3.8</v>
      </c>
    </row>
    <row r="201" s="1" customFormat="1" ht="18" customHeight="1" spans="1:6">
      <c r="A201" s="7">
        <v>18244</v>
      </c>
      <c r="B201" s="6" t="s">
        <v>1535</v>
      </c>
      <c r="C201" s="6" t="s">
        <v>1536</v>
      </c>
      <c r="D201" s="8">
        <f t="shared" si="3"/>
        <v>42.75</v>
      </c>
      <c r="E201" s="8">
        <v>11.25</v>
      </c>
      <c r="F201" s="8">
        <v>3.8</v>
      </c>
    </row>
    <row r="202" s="1" customFormat="1" ht="18" customHeight="1" spans="1:6">
      <c r="A202" s="7">
        <v>18245</v>
      </c>
      <c r="B202" s="6" t="s">
        <v>1541</v>
      </c>
      <c r="C202" s="6" t="s">
        <v>1542</v>
      </c>
      <c r="D202" s="8">
        <f t="shared" si="3"/>
        <v>42.75</v>
      </c>
      <c r="E202" s="8">
        <v>11.25</v>
      </c>
      <c r="F202" s="8">
        <v>3.8</v>
      </c>
    </row>
    <row r="203" s="1" customFormat="1" ht="18" customHeight="1" spans="1:6">
      <c r="A203" s="7">
        <v>18246</v>
      </c>
      <c r="B203" s="6" t="s">
        <v>1547</v>
      </c>
      <c r="C203" s="6" t="s">
        <v>1548</v>
      </c>
      <c r="D203" s="8">
        <f t="shared" si="3"/>
        <v>54</v>
      </c>
      <c r="E203" s="8">
        <v>11.25</v>
      </c>
      <c r="F203" s="8">
        <v>4.8</v>
      </c>
    </row>
    <row r="204" s="1" customFormat="1" ht="18" customHeight="1" spans="1:6">
      <c r="A204" s="7">
        <v>18247</v>
      </c>
      <c r="B204" s="6" t="s">
        <v>1553</v>
      </c>
      <c r="C204" s="6" t="s">
        <v>1554</v>
      </c>
      <c r="D204" s="8">
        <f t="shared" si="3"/>
        <v>42.75</v>
      </c>
      <c r="E204" s="8">
        <v>11.25</v>
      </c>
      <c r="F204" s="8">
        <v>3.8</v>
      </c>
    </row>
    <row r="205" s="1" customFormat="1" ht="18" customHeight="1" spans="1:6">
      <c r="A205" s="7">
        <v>18248</v>
      </c>
      <c r="B205" s="6" t="s">
        <v>1559</v>
      </c>
      <c r="C205" s="6" t="s">
        <v>1560</v>
      </c>
      <c r="D205" s="8">
        <f t="shared" si="3"/>
        <v>75.375</v>
      </c>
      <c r="E205" s="8">
        <v>11.25</v>
      </c>
      <c r="F205" s="8">
        <v>6.7</v>
      </c>
    </row>
    <row r="206" s="1" customFormat="1" ht="18" customHeight="1" spans="1:6">
      <c r="A206" s="7">
        <v>18249</v>
      </c>
      <c r="B206" s="6" t="s">
        <v>1565</v>
      </c>
      <c r="C206" s="6" t="s">
        <v>1566</v>
      </c>
      <c r="D206" s="8">
        <f t="shared" si="3"/>
        <v>32.625</v>
      </c>
      <c r="E206" s="8">
        <v>11.25</v>
      </c>
      <c r="F206" s="8">
        <v>2.9</v>
      </c>
    </row>
    <row r="207" s="1" customFormat="1" ht="18" customHeight="1" spans="1:6">
      <c r="A207" s="7">
        <v>18250</v>
      </c>
      <c r="B207" s="6" t="s">
        <v>1571</v>
      </c>
      <c r="C207" s="6" t="s">
        <v>1572</v>
      </c>
      <c r="D207" s="8">
        <f t="shared" si="3"/>
        <v>42.75</v>
      </c>
      <c r="E207" s="8">
        <v>11.25</v>
      </c>
      <c r="F207" s="8">
        <v>3.8</v>
      </c>
    </row>
    <row r="208" s="1" customFormat="1" ht="18" customHeight="1" spans="1:6">
      <c r="A208" s="7">
        <v>18251</v>
      </c>
      <c r="B208" s="6" t="s">
        <v>1577</v>
      </c>
      <c r="C208" s="6" t="s">
        <v>1578</v>
      </c>
      <c r="D208" s="8">
        <f t="shared" si="3"/>
        <v>140.625</v>
      </c>
      <c r="E208" s="8">
        <v>11.25</v>
      </c>
      <c r="F208" s="8">
        <v>12.5</v>
      </c>
    </row>
    <row r="209" s="1" customFormat="1" ht="18" customHeight="1" spans="1:6">
      <c r="A209" s="7">
        <v>18252</v>
      </c>
      <c r="B209" s="6" t="s">
        <v>1583</v>
      </c>
      <c r="C209" s="6" t="s">
        <v>1584</v>
      </c>
      <c r="D209" s="8">
        <f t="shared" si="3"/>
        <v>42.75</v>
      </c>
      <c r="E209" s="8">
        <v>11.25</v>
      </c>
      <c r="F209" s="8">
        <v>3.8</v>
      </c>
    </row>
    <row r="210" s="1" customFormat="1" ht="18" customHeight="1" spans="1:6">
      <c r="A210" s="7">
        <v>18253</v>
      </c>
      <c r="B210" s="6" t="s">
        <v>1589</v>
      </c>
      <c r="C210" s="6" t="s">
        <v>1590</v>
      </c>
      <c r="D210" s="8">
        <f t="shared" si="3"/>
        <v>54</v>
      </c>
      <c r="E210" s="8">
        <v>11.25</v>
      </c>
      <c r="F210" s="8">
        <v>4.8</v>
      </c>
    </row>
    <row r="211" s="1" customFormat="1" ht="18" customHeight="1" spans="1:6">
      <c r="A211" s="7">
        <v>18254</v>
      </c>
      <c r="B211" s="6" t="s">
        <v>1595</v>
      </c>
      <c r="C211" s="6" t="s">
        <v>1596</v>
      </c>
      <c r="D211" s="8">
        <f t="shared" si="3"/>
        <v>54</v>
      </c>
      <c r="E211" s="8">
        <v>11.25</v>
      </c>
      <c r="F211" s="8">
        <v>4.8</v>
      </c>
    </row>
    <row r="212" s="1" customFormat="1" ht="18" customHeight="1" spans="1:6">
      <c r="A212" s="7">
        <v>18255</v>
      </c>
      <c r="B212" s="6" t="s">
        <v>1601</v>
      </c>
      <c r="C212" s="6" t="s">
        <v>1602</v>
      </c>
      <c r="D212" s="8">
        <f t="shared" si="3"/>
        <v>54</v>
      </c>
      <c r="E212" s="8">
        <v>11.25</v>
      </c>
      <c r="F212" s="8">
        <v>4.8</v>
      </c>
    </row>
    <row r="213" s="1" customFormat="1" ht="18" customHeight="1" spans="1:6">
      <c r="A213" s="7">
        <v>18256</v>
      </c>
      <c r="B213" s="6" t="s">
        <v>1607</v>
      </c>
      <c r="C213" s="6" t="s">
        <v>1608</v>
      </c>
      <c r="D213" s="8">
        <f t="shared" si="3"/>
        <v>54</v>
      </c>
      <c r="E213" s="8">
        <v>11.25</v>
      </c>
      <c r="F213" s="8">
        <v>4.8</v>
      </c>
    </row>
    <row r="214" s="1" customFormat="1" ht="18" customHeight="1" spans="1:6">
      <c r="A214" s="7">
        <v>18257</v>
      </c>
      <c r="B214" s="6" t="s">
        <v>1613</v>
      </c>
      <c r="C214" s="6" t="s">
        <v>1614</v>
      </c>
      <c r="D214" s="8">
        <f t="shared" si="3"/>
        <v>54</v>
      </c>
      <c r="E214" s="8">
        <v>11.25</v>
      </c>
      <c r="F214" s="8">
        <v>4.8</v>
      </c>
    </row>
    <row r="215" s="1" customFormat="1" ht="18" customHeight="1" spans="1:6">
      <c r="A215" s="7">
        <v>18259</v>
      </c>
      <c r="B215" s="6" t="s">
        <v>1625</v>
      </c>
      <c r="C215" s="6" t="s">
        <v>1626</v>
      </c>
      <c r="D215" s="8">
        <f t="shared" si="3"/>
        <v>54</v>
      </c>
      <c r="E215" s="8">
        <v>11.25</v>
      </c>
      <c r="F215" s="8">
        <v>4.8</v>
      </c>
    </row>
    <row r="216" s="1" customFormat="1" ht="18" customHeight="1" spans="1:6">
      <c r="A216" s="7">
        <v>18260</v>
      </c>
      <c r="B216" s="6" t="s">
        <v>1631</v>
      </c>
      <c r="C216" s="6" t="s">
        <v>1632</v>
      </c>
      <c r="D216" s="8">
        <f t="shared" si="3"/>
        <v>54</v>
      </c>
      <c r="E216" s="8">
        <v>11.25</v>
      </c>
      <c r="F216" s="8">
        <v>4.8</v>
      </c>
    </row>
    <row r="217" s="1" customFormat="1" ht="18" customHeight="1" spans="1:6">
      <c r="A217" s="7">
        <v>18261</v>
      </c>
      <c r="B217" s="6" t="s">
        <v>1637</v>
      </c>
      <c r="C217" s="6" t="s">
        <v>1638</v>
      </c>
      <c r="D217" s="8">
        <f t="shared" si="3"/>
        <v>54</v>
      </c>
      <c r="E217" s="8">
        <v>11.25</v>
      </c>
      <c r="F217" s="8">
        <v>4.8</v>
      </c>
    </row>
    <row r="218" s="1" customFormat="1" ht="18" customHeight="1" spans="1:6">
      <c r="A218" s="7">
        <v>18262</v>
      </c>
      <c r="B218" s="6" t="s">
        <v>1643</v>
      </c>
      <c r="C218" s="6" t="s">
        <v>1644</v>
      </c>
      <c r="D218" s="8">
        <f t="shared" si="3"/>
        <v>65.25</v>
      </c>
      <c r="E218" s="8">
        <v>11.25</v>
      </c>
      <c r="F218" s="8">
        <v>5.8</v>
      </c>
    </row>
    <row r="219" s="1" customFormat="1" ht="18" customHeight="1" spans="1:6">
      <c r="A219" s="7">
        <v>18263</v>
      </c>
      <c r="B219" s="6" t="s">
        <v>1649</v>
      </c>
      <c r="C219" s="6" t="s">
        <v>1650</v>
      </c>
      <c r="D219" s="8">
        <f t="shared" si="3"/>
        <v>42.75</v>
      </c>
      <c r="E219" s="8">
        <v>11.25</v>
      </c>
      <c r="F219" s="8">
        <v>3.8</v>
      </c>
    </row>
    <row r="220" s="1" customFormat="1" ht="18" customHeight="1" spans="1:6">
      <c r="A220" s="7">
        <v>18264</v>
      </c>
      <c r="B220" s="6" t="s">
        <v>1655</v>
      </c>
      <c r="C220" s="6" t="s">
        <v>1656</v>
      </c>
      <c r="D220" s="8">
        <f t="shared" si="3"/>
        <v>65.25</v>
      </c>
      <c r="E220" s="8">
        <v>11.25</v>
      </c>
      <c r="F220" s="8">
        <v>5.8</v>
      </c>
    </row>
    <row r="221" s="1" customFormat="1" ht="18" customHeight="1" spans="1:6">
      <c r="A221" s="7">
        <v>18266</v>
      </c>
      <c r="B221" s="6" t="s">
        <v>1667</v>
      </c>
      <c r="C221" s="6" t="s">
        <v>1668</v>
      </c>
      <c r="D221" s="8">
        <f t="shared" si="3"/>
        <v>54</v>
      </c>
      <c r="E221" s="8">
        <v>11.25</v>
      </c>
      <c r="F221" s="8">
        <v>4.8</v>
      </c>
    </row>
    <row r="222" s="1" customFormat="1" ht="18" customHeight="1" spans="1:6">
      <c r="A222" s="7">
        <v>18267</v>
      </c>
      <c r="B222" s="6" t="s">
        <v>1673</v>
      </c>
      <c r="C222" s="6" t="s">
        <v>1674</v>
      </c>
      <c r="D222" s="8">
        <f t="shared" si="3"/>
        <v>86.625</v>
      </c>
      <c r="E222" s="8">
        <v>11.25</v>
      </c>
      <c r="F222" s="8">
        <v>7.7</v>
      </c>
    </row>
    <row r="223" s="1" customFormat="1" ht="18" customHeight="1" spans="1:6">
      <c r="A223" s="7">
        <v>18269</v>
      </c>
      <c r="B223" s="6" t="s">
        <v>1685</v>
      </c>
      <c r="C223" s="6" t="s">
        <v>1686</v>
      </c>
      <c r="D223" s="8">
        <f t="shared" si="3"/>
        <v>42.75</v>
      </c>
      <c r="E223" s="8">
        <v>11.25</v>
      </c>
      <c r="F223" s="8">
        <v>3.8</v>
      </c>
    </row>
    <row r="224" s="1" customFormat="1" ht="18" customHeight="1" spans="1:6">
      <c r="A224" s="7">
        <v>18270</v>
      </c>
      <c r="B224" s="6" t="s">
        <v>1691</v>
      </c>
      <c r="C224" s="6" t="s">
        <v>1692</v>
      </c>
      <c r="D224" s="8">
        <f t="shared" si="3"/>
        <v>54</v>
      </c>
      <c r="E224" s="8">
        <v>11.25</v>
      </c>
      <c r="F224" s="8">
        <v>4.8</v>
      </c>
    </row>
    <row r="225" s="1" customFormat="1" ht="18" customHeight="1" spans="1:6">
      <c r="A225" s="7">
        <v>18271</v>
      </c>
      <c r="B225" s="6" t="s">
        <v>1697</v>
      </c>
      <c r="C225" s="6" t="s">
        <v>1698</v>
      </c>
      <c r="D225" s="8">
        <f t="shared" si="3"/>
        <v>65.25</v>
      </c>
      <c r="E225" s="8">
        <v>11.25</v>
      </c>
      <c r="F225" s="8">
        <v>5.8</v>
      </c>
    </row>
    <row r="226" s="1" customFormat="1" ht="18" customHeight="1" spans="1:6">
      <c r="A226" s="7">
        <v>18272</v>
      </c>
      <c r="B226" s="6" t="s">
        <v>1703</v>
      </c>
      <c r="C226" s="6" t="s">
        <v>1704</v>
      </c>
      <c r="D226" s="8">
        <f t="shared" si="3"/>
        <v>54</v>
      </c>
      <c r="E226" s="8">
        <v>11.25</v>
      </c>
      <c r="F226" s="8">
        <v>4.8</v>
      </c>
    </row>
    <row r="227" s="1" customFormat="1" ht="18" customHeight="1" spans="1:6">
      <c r="A227" s="7">
        <v>18273</v>
      </c>
      <c r="B227" s="6" t="s">
        <v>1709</v>
      </c>
      <c r="C227" s="6" t="s">
        <v>1710</v>
      </c>
      <c r="D227" s="8">
        <f t="shared" si="3"/>
        <v>32.625</v>
      </c>
      <c r="E227" s="8">
        <v>11.25</v>
      </c>
      <c r="F227" s="8">
        <v>2.9</v>
      </c>
    </row>
    <row r="228" s="1" customFormat="1" ht="18" customHeight="1" spans="1:6">
      <c r="A228" s="7">
        <v>18274</v>
      </c>
      <c r="B228" s="6" t="s">
        <v>1715</v>
      </c>
      <c r="C228" s="6" t="s">
        <v>1716</v>
      </c>
      <c r="D228" s="8">
        <f t="shared" si="3"/>
        <v>65.25</v>
      </c>
      <c r="E228" s="8">
        <v>11.25</v>
      </c>
      <c r="F228" s="8">
        <v>5.8</v>
      </c>
    </row>
    <row r="229" s="1" customFormat="1" ht="18" customHeight="1" spans="1:6">
      <c r="A229" s="7">
        <v>18275</v>
      </c>
      <c r="B229" s="6" t="s">
        <v>1721</v>
      </c>
      <c r="C229" s="6" t="s">
        <v>1722</v>
      </c>
      <c r="D229" s="8">
        <f t="shared" si="3"/>
        <v>86.625</v>
      </c>
      <c r="E229" s="8">
        <v>11.25</v>
      </c>
      <c r="F229" s="8">
        <v>7.7</v>
      </c>
    </row>
    <row r="230" s="1" customFormat="1" ht="18" customHeight="1" spans="1:6">
      <c r="A230" s="7">
        <v>18276</v>
      </c>
      <c r="B230" s="6" t="s">
        <v>1727</v>
      </c>
      <c r="C230" s="6" t="s">
        <v>1728</v>
      </c>
      <c r="D230" s="8">
        <f t="shared" si="3"/>
        <v>42.75</v>
      </c>
      <c r="E230" s="8">
        <v>11.25</v>
      </c>
      <c r="F230" s="8">
        <v>3.8</v>
      </c>
    </row>
    <row r="231" s="1" customFormat="1" ht="18" customHeight="1" spans="1:6">
      <c r="A231" s="7">
        <v>18277</v>
      </c>
      <c r="B231" s="6" t="s">
        <v>1733</v>
      </c>
      <c r="C231" s="6" t="s">
        <v>1734</v>
      </c>
      <c r="D231" s="8">
        <f t="shared" si="3"/>
        <v>54</v>
      </c>
      <c r="E231" s="8">
        <v>11.25</v>
      </c>
      <c r="F231" s="8">
        <v>4.8</v>
      </c>
    </row>
    <row r="232" s="1" customFormat="1" ht="18" customHeight="1" spans="1:6">
      <c r="A232" s="7">
        <v>18278</v>
      </c>
      <c r="B232" s="6" t="s">
        <v>1739</v>
      </c>
      <c r="C232" s="6" t="s">
        <v>1740</v>
      </c>
      <c r="D232" s="8">
        <f t="shared" si="3"/>
        <v>75.375</v>
      </c>
      <c r="E232" s="8">
        <v>11.25</v>
      </c>
      <c r="F232" s="8">
        <v>6.7</v>
      </c>
    </row>
    <row r="233" s="1" customFormat="1" ht="18" customHeight="1" spans="1:6">
      <c r="A233" s="7">
        <v>18279</v>
      </c>
      <c r="B233" s="6" t="s">
        <v>1745</v>
      </c>
      <c r="C233" s="6" t="s">
        <v>1746</v>
      </c>
      <c r="D233" s="8">
        <f t="shared" si="3"/>
        <v>54</v>
      </c>
      <c r="E233" s="8">
        <v>11.25</v>
      </c>
      <c r="F233" s="8">
        <v>4.8</v>
      </c>
    </row>
    <row r="234" s="1" customFormat="1" ht="18" customHeight="1" spans="1:6">
      <c r="A234" s="7">
        <v>18280</v>
      </c>
      <c r="B234" s="6" t="s">
        <v>1751</v>
      </c>
      <c r="C234" s="6" t="s">
        <v>1752</v>
      </c>
      <c r="D234" s="8">
        <f t="shared" si="3"/>
        <v>65.25</v>
      </c>
      <c r="E234" s="8">
        <v>11.25</v>
      </c>
      <c r="F234" s="8">
        <v>5.8</v>
      </c>
    </row>
    <row r="235" s="1" customFormat="1" ht="18" customHeight="1" spans="1:6">
      <c r="A235" s="7">
        <v>18281</v>
      </c>
      <c r="B235" s="6" t="s">
        <v>1757</v>
      </c>
      <c r="C235" s="6" t="s">
        <v>1758</v>
      </c>
      <c r="D235" s="8">
        <f t="shared" si="3"/>
        <v>54</v>
      </c>
      <c r="E235" s="8">
        <v>11.25</v>
      </c>
      <c r="F235" s="8">
        <v>4.8</v>
      </c>
    </row>
    <row r="236" s="1" customFormat="1" ht="18" customHeight="1" spans="1:6">
      <c r="A236" s="7">
        <v>18282</v>
      </c>
      <c r="B236" s="6" t="s">
        <v>1763</v>
      </c>
      <c r="C236" s="6" t="s">
        <v>1764</v>
      </c>
      <c r="D236" s="8">
        <f t="shared" si="3"/>
        <v>42.75</v>
      </c>
      <c r="E236" s="8">
        <v>11.25</v>
      </c>
      <c r="F236" s="8">
        <v>3.8</v>
      </c>
    </row>
    <row r="237" s="1" customFormat="1" ht="18" customHeight="1" spans="1:6">
      <c r="A237" s="7">
        <v>18283</v>
      </c>
      <c r="B237" s="6" t="s">
        <v>1769</v>
      </c>
      <c r="C237" s="6" t="s">
        <v>1770</v>
      </c>
      <c r="D237" s="8">
        <f t="shared" si="3"/>
        <v>65.25</v>
      </c>
      <c r="E237" s="8">
        <v>11.25</v>
      </c>
      <c r="F237" s="8">
        <v>5.8</v>
      </c>
    </row>
    <row r="238" s="1" customFormat="1" ht="18" customHeight="1" spans="1:6">
      <c r="A238" s="7">
        <v>18284</v>
      </c>
      <c r="B238" s="6" t="s">
        <v>1775</v>
      </c>
      <c r="C238" s="6" t="s">
        <v>1776</v>
      </c>
      <c r="D238" s="8">
        <f t="shared" si="3"/>
        <v>65.25</v>
      </c>
      <c r="E238" s="8">
        <v>11.25</v>
      </c>
      <c r="F238" s="8">
        <v>5.8</v>
      </c>
    </row>
    <row r="239" s="1" customFormat="1" ht="18" customHeight="1" spans="1:6">
      <c r="A239" s="7">
        <v>18285</v>
      </c>
      <c r="B239" s="6" t="s">
        <v>1781</v>
      </c>
      <c r="C239" s="6" t="s">
        <v>1782</v>
      </c>
      <c r="D239" s="8">
        <f t="shared" si="3"/>
        <v>65.25</v>
      </c>
      <c r="E239" s="8">
        <v>11.25</v>
      </c>
      <c r="F239" s="8">
        <v>5.8</v>
      </c>
    </row>
    <row r="240" s="1" customFormat="1" ht="18" customHeight="1" spans="1:6">
      <c r="A240" s="7">
        <v>18286</v>
      </c>
      <c r="B240" s="6" t="s">
        <v>1787</v>
      </c>
      <c r="C240" s="6" t="s">
        <v>1788</v>
      </c>
      <c r="D240" s="8">
        <f t="shared" si="3"/>
        <v>65.25</v>
      </c>
      <c r="E240" s="8">
        <v>11.25</v>
      </c>
      <c r="F240" s="8">
        <v>5.8</v>
      </c>
    </row>
    <row r="241" s="1" customFormat="1" ht="18" customHeight="1" spans="1:6">
      <c r="A241" s="7">
        <v>18287</v>
      </c>
      <c r="B241" s="6" t="s">
        <v>1793</v>
      </c>
      <c r="C241" s="6" t="s">
        <v>1794</v>
      </c>
      <c r="D241" s="8">
        <f t="shared" si="3"/>
        <v>75.375</v>
      </c>
      <c r="E241" s="8">
        <v>11.25</v>
      </c>
      <c r="F241" s="8">
        <v>6.7</v>
      </c>
    </row>
    <row r="242" s="1" customFormat="1" ht="18" customHeight="1" spans="1:6">
      <c r="A242" s="7">
        <v>18288</v>
      </c>
      <c r="B242" s="6" t="s">
        <v>1799</v>
      </c>
      <c r="C242" s="6" t="s">
        <v>1800</v>
      </c>
      <c r="D242" s="8">
        <f t="shared" si="3"/>
        <v>54</v>
      </c>
      <c r="E242" s="8">
        <v>11.25</v>
      </c>
      <c r="F242" s="8">
        <v>4.8</v>
      </c>
    </row>
    <row r="243" s="1" customFormat="1" ht="18" customHeight="1" spans="1:6">
      <c r="A243" s="7">
        <v>18289</v>
      </c>
      <c r="B243" s="6" t="s">
        <v>1805</v>
      </c>
      <c r="C243" s="6" t="s">
        <v>1806</v>
      </c>
      <c r="D243" s="8">
        <f t="shared" si="3"/>
        <v>66.375</v>
      </c>
      <c r="E243" s="8">
        <v>11.25</v>
      </c>
      <c r="F243" s="8">
        <v>5.9</v>
      </c>
    </row>
    <row r="244" s="1" customFormat="1" ht="18" customHeight="1" spans="1:6">
      <c r="A244" s="7">
        <v>18290</v>
      </c>
      <c r="B244" s="6" t="s">
        <v>1811</v>
      </c>
      <c r="C244" s="6" t="s">
        <v>1812</v>
      </c>
      <c r="D244" s="8">
        <f t="shared" si="3"/>
        <v>75.375</v>
      </c>
      <c r="E244" s="8">
        <v>11.25</v>
      </c>
      <c r="F244" s="8">
        <v>6.7</v>
      </c>
    </row>
    <row r="245" s="1" customFormat="1" ht="18" customHeight="1" spans="1:6">
      <c r="A245" s="7">
        <v>18291</v>
      </c>
      <c r="B245" s="6" t="s">
        <v>1817</v>
      </c>
      <c r="C245" s="6" t="s">
        <v>1818</v>
      </c>
      <c r="D245" s="8">
        <f t="shared" si="3"/>
        <v>75.375</v>
      </c>
      <c r="E245" s="8">
        <v>11.25</v>
      </c>
      <c r="F245" s="8">
        <v>6.7</v>
      </c>
    </row>
    <row r="246" s="1" customFormat="1" ht="18" customHeight="1" spans="1:6">
      <c r="A246" s="7">
        <v>18292</v>
      </c>
      <c r="B246" s="6" t="s">
        <v>1823</v>
      </c>
      <c r="C246" s="6" t="s">
        <v>1824</v>
      </c>
      <c r="D246" s="8">
        <f t="shared" si="3"/>
        <v>122.625</v>
      </c>
      <c r="E246" s="8">
        <v>11.25</v>
      </c>
      <c r="F246" s="8">
        <v>10.9</v>
      </c>
    </row>
    <row r="247" s="1" customFormat="1" ht="18" customHeight="1" spans="1:6">
      <c r="A247" s="7">
        <v>18293</v>
      </c>
      <c r="B247" s="6" t="s">
        <v>1829</v>
      </c>
      <c r="C247" s="6" t="s">
        <v>1830</v>
      </c>
      <c r="D247" s="8">
        <f t="shared" si="3"/>
        <v>54</v>
      </c>
      <c r="E247" s="8">
        <v>11.25</v>
      </c>
      <c r="F247" s="8">
        <v>4.8</v>
      </c>
    </row>
    <row r="248" s="1" customFormat="1" ht="18" customHeight="1" spans="1:6">
      <c r="A248" s="7">
        <v>18294</v>
      </c>
      <c r="B248" s="6" t="s">
        <v>1835</v>
      </c>
      <c r="C248" s="6" t="s">
        <v>1836</v>
      </c>
      <c r="D248" s="8">
        <f t="shared" si="3"/>
        <v>32.625</v>
      </c>
      <c r="E248" s="8">
        <v>11.25</v>
      </c>
      <c r="F248" s="8">
        <v>2.9</v>
      </c>
    </row>
    <row r="249" s="1" customFormat="1" ht="18" customHeight="1" spans="1:6">
      <c r="A249" s="7">
        <v>18296</v>
      </c>
      <c r="B249" s="6" t="s">
        <v>1847</v>
      </c>
      <c r="C249" s="6" t="s">
        <v>1848</v>
      </c>
      <c r="D249" s="8">
        <f t="shared" si="3"/>
        <v>54</v>
      </c>
      <c r="E249" s="8">
        <v>11.25</v>
      </c>
      <c r="F249" s="8">
        <v>4.8</v>
      </c>
    </row>
    <row r="250" s="1" customFormat="1" ht="18" customHeight="1" spans="1:6">
      <c r="A250" s="7">
        <v>18297</v>
      </c>
      <c r="B250" s="6" t="s">
        <v>1853</v>
      </c>
      <c r="C250" s="6" t="s">
        <v>1854</v>
      </c>
      <c r="D250" s="8">
        <f t="shared" si="3"/>
        <v>104.625</v>
      </c>
      <c r="E250" s="8">
        <v>11.25</v>
      </c>
      <c r="F250" s="8">
        <v>9.3</v>
      </c>
    </row>
    <row r="251" s="1" customFormat="1" ht="18" customHeight="1" spans="1:6">
      <c r="A251" s="7">
        <v>18302</v>
      </c>
      <c r="B251" s="6" t="s">
        <v>1883</v>
      </c>
      <c r="C251" s="6" t="s">
        <v>1884</v>
      </c>
      <c r="D251" s="8">
        <f t="shared" si="3"/>
        <v>21.375</v>
      </c>
      <c r="E251" s="8">
        <v>11.25</v>
      </c>
      <c r="F251" s="8">
        <v>1.9</v>
      </c>
    </row>
    <row r="252" s="1" customFormat="1" ht="18" customHeight="1" spans="1:6">
      <c r="A252" s="7">
        <v>18316</v>
      </c>
      <c r="B252" s="6" t="s">
        <v>1967</v>
      </c>
      <c r="C252" s="6" t="s">
        <v>1968</v>
      </c>
      <c r="D252" s="8">
        <f t="shared" si="3"/>
        <v>54</v>
      </c>
      <c r="E252" s="8">
        <v>11.25</v>
      </c>
      <c r="F252" s="8">
        <v>4.8</v>
      </c>
    </row>
    <row r="253" s="1" customFormat="1" ht="18" customHeight="1" spans="1:6">
      <c r="A253" s="7">
        <v>18317</v>
      </c>
      <c r="B253" s="6" t="s">
        <v>1973</v>
      </c>
      <c r="C253" s="6" t="s">
        <v>1974</v>
      </c>
      <c r="D253" s="8">
        <f t="shared" si="3"/>
        <v>32.625</v>
      </c>
      <c r="E253" s="8">
        <v>11.25</v>
      </c>
      <c r="F253" s="8">
        <v>2.9</v>
      </c>
    </row>
    <row r="254" s="1" customFormat="1" ht="18" customHeight="1" spans="1:6">
      <c r="A254" s="7">
        <v>18318</v>
      </c>
      <c r="B254" s="6" t="s">
        <v>1979</v>
      </c>
      <c r="C254" s="6" t="s">
        <v>1980</v>
      </c>
      <c r="D254" s="8">
        <f t="shared" si="3"/>
        <v>54</v>
      </c>
      <c r="E254" s="8">
        <v>11.25</v>
      </c>
      <c r="F254" s="8">
        <v>4.8</v>
      </c>
    </row>
    <row r="255" s="1" customFormat="1" ht="18" customHeight="1" spans="1:6">
      <c r="A255" s="7">
        <v>18320</v>
      </c>
      <c r="B255" s="6" t="s">
        <v>1991</v>
      </c>
      <c r="C255" s="6" t="s">
        <v>1992</v>
      </c>
      <c r="D255" s="8">
        <f t="shared" si="3"/>
        <v>10098</v>
      </c>
      <c r="E255" s="8">
        <v>11.25</v>
      </c>
      <c r="F255" s="8">
        <v>897.6</v>
      </c>
    </row>
    <row r="256" s="1" customFormat="1" ht="18" customHeight="1" spans="1:6">
      <c r="A256" s="7">
        <v>18391</v>
      </c>
      <c r="B256" s="6" t="s">
        <v>2416</v>
      </c>
      <c r="C256" s="6" t="s">
        <v>2417</v>
      </c>
      <c r="D256" s="8">
        <f t="shared" si="3"/>
        <v>32.625</v>
      </c>
      <c r="E256" s="8">
        <v>11.25</v>
      </c>
      <c r="F256" s="8">
        <v>2.9</v>
      </c>
    </row>
    <row r="257" s="1" customFormat="1" ht="11.25" customHeight="1" spans="1:6">
      <c r="A257" s="9"/>
      <c r="B257" s="9"/>
      <c r="C257" s="9"/>
      <c r="D257" s="9"/>
      <c r="E257" s="9"/>
      <c r="F257" s="9"/>
    </row>
  </sheetData>
  <mergeCells count="6">
    <mergeCell ref="A1:F1"/>
    <mergeCell ref="B2:C2"/>
    <mergeCell ref="D3:F3"/>
    <mergeCell ref="A3:A4"/>
    <mergeCell ref="B3:B4"/>
    <mergeCell ref="C3:C4"/>
  </mergeCells>
  <printOptions horizontalCentered="1"/>
  <pageMargins left="1.14513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</cp:lastModifiedBy>
  <dcterms:created xsi:type="dcterms:W3CDTF">2011-12-31T06:39:00Z</dcterms:created>
  <dcterms:modified xsi:type="dcterms:W3CDTF">2021-11-04T08:12:28Z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