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/>
  </bookViews>
  <sheets>
    <sheet name="林东镇" sheetId="18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林东镇!$A$4:$I$243</definedName>
    <definedName name="HWSheet">1</definedName>
    <definedName name="Module.Prix_SMC">[2]!Module.Prix_SMC</definedName>
    <definedName name="_xlnm.Print_Titles" localSheetId="0">林东镇!$1:$4</definedName>
    <definedName name="寄宿制学校">[2]!寄宿制学校</definedName>
  </definedNames>
  <calcPr calcId="144525"/>
</workbook>
</file>

<file path=xl/sharedStrings.xml><?xml version="1.0" encoding="utf-8"?>
<sst xmlns="http://schemas.openxmlformats.org/spreadsheetml/2006/main" count="750" uniqueCount="430">
  <si>
    <t>2021年4月份优抚对象人员花名表</t>
  </si>
  <si>
    <t>苏木乡镇街道：林东镇</t>
  </si>
  <si>
    <t>单位：元</t>
  </si>
  <si>
    <t>序号</t>
  </si>
  <si>
    <t>姓名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</si>
  <si>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</si>
  <si>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</si>
  <si>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</si>
  <si>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</si>
  <si>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</si>
  <si>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</si>
  <si>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</si>
  <si>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</si>
  <si>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</si>
  <si>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王素珍</t>
  </si>
  <si>
    <t>林东镇东白音高洛村五组</t>
  </si>
  <si>
    <t>烈士遗属</t>
  </si>
  <si>
    <t>丁桂芝</t>
  </si>
  <si>
    <t>林东镇五间房村二组</t>
  </si>
  <si>
    <t>康耀</t>
  </si>
  <si>
    <t>林东镇十3号村</t>
  </si>
  <si>
    <t>烈士子女</t>
  </si>
  <si>
    <t>候玉琴</t>
  </si>
  <si>
    <t>林东镇十三号村3组</t>
  </si>
  <si>
    <t>赵桂芝</t>
  </si>
  <si>
    <t>林东镇土龙岗村</t>
  </si>
  <si>
    <t>合计</t>
  </si>
  <si>
    <t>李金星</t>
  </si>
  <si>
    <t>林东镇朝阳庄村2组</t>
  </si>
  <si>
    <t>二级因公</t>
  </si>
  <si>
    <t>刘双喜</t>
  </si>
  <si>
    <t>林东镇大营子村四组</t>
  </si>
  <si>
    <t>六级因病</t>
  </si>
  <si>
    <t>张竞波</t>
  </si>
  <si>
    <t>林东镇刀老毛道村一组</t>
  </si>
  <si>
    <t>张艳龙</t>
  </si>
  <si>
    <t>林东镇柳树沟村四组</t>
  </si>
  <si>
    <t>崔国永</t>
  </si>
  <si>
    <t>林东镇白音沟村1组</t>
  </si>
  <si>
    <t>六级因公</t>
  </si>
  <si>
    <t>王志军</t>
  </si>
  <si>
    <t>林东镇衙门庙村1组</t>
  </si>
  <si>
    <t>八级因公</t>
  </si>
  <si>
    <t>张风杰</t>
  </si>
  <si>
    <t>林东镇土龙岗村四组</t>
  </si>
  <si>
    <t>马金山</t>
  </si>
  <si>
    <t>王俊杰</t>
  </si>
  <si>
    <t>林东镇北井村5组</t>
  </si>
  <si>
    <t>黄泽超</t>
  </si>
  <si>
    <t>林东镇大营子村三组</t>
  </si>
  <si>
    <t>九级因公</t>
  </si>
  <si>
    <t>张明杰</t>
  </si>
  <si>
    <t>林东镇索贝山村3组</t>
  </si>
  <si>
    <t>十级因公</t>
  </si>
  <si>
    <t>武兴华</t>
  </si>
  <si>
    <t>交警队住宅楼2202号</t>
  </si>
  <si>
    <t>警察</t>
  </si>
  <si>
    <t>苗凤廷</t>
  </si>
  <si>
    <t>大新庄</t>
  </si>
  <si>
    <t>复员军人</t>
  </si>
  <si>
    <t>2021.04.03去世，补发12个月丧葬补助。</t>
  </si>
  <si>
    <t>宋国成</t>
  </si>
  <si>
    <t>八一</t>
  </si>
  <si>
    <t>薛本志</t>
  </si>
  <si>
    <t>土龙岗</t>
  </si>
  <si>
    <t>张文生</t>
  </si>
  <si>
    <t>大营子</t>
  </si>
  <si>
    <t>刘振荣</t>
  </si>
  <si>
    <t>孤山子</t>
  </si>
  <si>
    <t>赵福星</t>
  </si>
  <si>
    <t>北井</t>
  </si>
  <si>
    <t>任守元</t>
  </si>
  <si>
    <t>新井</t>
  </si>
  <si>
    <t>王贵</t>
  </si>
  <si>
    <t>白音沟</t>
  </si>
  <si>
    <t>叶凤有</t>
  </si>
  <si>
    <t>林东镇西白音高洛村一组</t>
  </si>
  <si>
    <t>周明</t>
  </si>
  <si>
    <t>林东镇衙门庙村4组</t>
  </si>
  <si>
    <t>带病回乡</t>
  </si>
  <si>
    <t>张剑</t>
  </si>
  <si>
    <t>林东镇柴达木村二组</t>
  </si>
  <si>
    <t>计国栋</t>
  </si>
  <si>
    <t>林东镇西白音高洛村七组</t>
  </si>
  <si>
    <t>郝明礼</t>
  </si>
  <si>
    <t>林东镇馒头敖包村新立屯</t>
  </si>
  <si>
    <t>聂卫东</t>
  </si>
  <si>
    <t>林东镇馒头敖包村3组</t>
  </si>
  <si>
    <t>刘真</t>
  </si>
  <si>
    <t>林东镇蟠龙岗村二组</t>
  </si>
  <si>
    <t>盛建国</t>
  </si>
  <si>
    <t>林东镇馒头敖包村6组</t>
  </si>
  <si>
    <t>王占江</t>
  </si>
  <si>
    <t>林东镇西白音高洛村四组</t>
  </si>
  <si>
    <t>张锋</t>
  </si>
  <si>
    <t>徐洪德</t>
  </si>
  <si>
    <t>林东镇太平地村一组</t>
  </si>
  <si>
    <t>薄志伟</t>
  </si>
  <si>
    <t>林东镇森林村二组</t>
  </si>
  <si>
    <t>郭永波</t>
  </si>
  <si>
    <t>林东镇东白音高洛村六组</t>
  </si>
  <si>
    <t>陈凤</t>
  </si>
  <si>
    <t>林东镇阎家湾村2组</t>
  </si>
  <si>
    <t>孟凡利</t>
  </si>
  <si>
    <t>林东镇下朝阳营子村二组</t>
  </si>
  <si>
    <t>郭景林</t>
  </si>
  <si>
    <t>郑晓骄</t>
  </si>
  <si>
    <t>林东镇民主村3组</t>
  </si>
  <si>
    <t>孙树民</t>
  </si>
  <si>
    <t>林东镇衙门庙村3组</t>
  </si>
  <si>
    <t>杨生</t>
  </si>
  <si>
    <t>林东镇哈达图村三组</t>
  </si>
  <si>
    <t>鲍玉民</t>
  </si>
  <si>
    <t>鲍永军</t>
  </si>
  <si>
    <t>左常军</t>
  </si>
  <si>
    <t>李国春</t>
  </si>
  <si>
    <t>林东镇福山庄村一组</t>
  </si>
  <si>
    <t>白根柱</t>
  </si>
  <si>
    <t>林东镇索布嘎村四组</t>
  </si>
  <si>
    <t>潘振华</t>
  </si>
  <si>
    <t>薄伊军</t>
  </si>
  <si>
    <t>张生</t>
  </si>
  <si>
    <t>林东镇酒业村二组</t>
  </si>
  <si>
    <t>霍友</t>
  </si>
  <si>
    <t>林东镇宏伟庄村六队</t>
  </si>
  <si>
    <t>李伟华</t>
  </si>
  <si>
    <t>林东镇衙门庙村2组</t>
  </si>
  <si>
    <t>梁敏海</t>
  </si>
  <si>
    <t>林东镇新井村2组</t>
  </si>
  <si>
    <t>邹海山</t>
  </si>
  <si>
    <t>崔青龙</t>
  </si>
  <si>
    <t>林东镇馒头敖包村1组</t>
  </si>
  <si>
    <t>杨海</t>
  </si>
  <si>
    <t>李贵军</t>
  </si>
  <si>
    <t>林东镇井子沟村四队</t>
  </si>
  <si>
    <t>徐建生</t>
  </si>
  <si>
    <t>程晓慧</t>
  </si>
  <si>
    <t>崔江</t>
  </si>
  <si>
    <t>陈守章</t>
  </si>
  <si>
    <t>林东镇新房身村三组</t>
  </si>
  <si>
    <t>魏广军</t>
  </si>
  <si>
    <t>林东镇馒头敖包村三十五里屯</t>
  </si>
  <si>
    <t>卢广学</t>
  </si>
  <si>
    <t>林东镇兴隆庄村四组</t>
  </si>
  <si>
    <t>高连清</t>
  </si>
  <si>
    <t>林东镇上朝阳营子村一组</t>
  </si>
  <si>
    <t>冯臣</t>
  </si>
  <si>
    <t>林东镇刀老毛道村五组</t>
  </si>
  <si>
    <t>马景合</t>
  </si>
  <si>
    <t>林东镇太平庄村八组</t>
  </si>
  <si>
    <t>车建广</t>
  </si>
  <si>
    <t>林东镇宏伟庄村二队</t>
  </si>
  <si>
    <t>姜山</t>
  </si>
  <si>
    <t>林东镇大营子村五组</t>
  </si>
  <si>
    <t>鹿明波</t>
  </si>
  <si>
    <t>林东镇前进村四队</t>
  </si>
  <si>
    <t>白振林</t>
  </si>
  <si>
    <t>宋树海</t>
  </si>
  <si>
    <t>林东镇山湾村三组</t>
  </si>
  <si>
    <t>陈国才</t>
  </si>
  <si>
    <t>林东镇柳树沟村六组</t>
  </si>
  <si>
    <t>刘晓宇</t>
  </si>
  <si>
    <t>林东镇索布嘎村五组</t>
  </si>
  <si>
    <t>张树林</t>
  </si>
  <si>
    <t>林东镇北井村7组</t>
  </si>
  <si>
    <t>张宗海</t>
  </si>
  <si>
    <t>林东镇太平地村三组</t>
  </si>
  <si>
    <t>于金龙</t>
  </si>
  <si>
    <t>林东镇新井村5组</t>
  </si>
  <si>
    <t>于进忠</t>
  </si>
  <si>
    <t>林东镇太平庄村七组</t>
  </si>
  <si>
    <t>杨玉军</t>
  </si>
  <si>
    <t>张风全</t>
  </si>
  <si>
    <t>姚春</t>
  </si>
  <si>
    <t>林东镇山湾村四组</t>
  </si>
  <si>
    <t>李海林</t>
  </si>
  <si>
    <t>王喜武</t>
  </si>
  <si>
    <t>林东镇宏伟庄村一队</t>
  </si>
  <si>
    <t>马广山</t>
  </si>
  <si>
    <t>林东镇太平庄村一组</t>
  </si>
  <si>
    <t>吴彬</t>
  </si>
  <si>
    <t>林东镇二道孤山子村1组</t>
  </si>
  <si>
    <t>王平</t>
  </si>
  <si>
    <t>林东镇后兴隆地村四组</t>
  </si>
  <si>
    <t>程晓明</t>
  </si>
  <si>
    <t>林东镇北井村一组</t>
  </si>
  <si>
    <t>张延民</t>
  </si>
  <si>
    <t>腾树才</t>
  </si>
  <si>
    <t>魏生</t>
  </si>
  <si>
    <t>林东镇前兴隆地村三队</t>
  </si>
  <si>
    <t>寇延东</t>
  </si>
  <si>
    <t>林东镇大营子村二组</t>
  </si>
  <si>
    <t>何新宇</t>
  </si>
  <si>
    <t>范志</t>
  </si>
  <si>
    <t>芦小伟</t>
  </si>
  <si>
    <t>林东镇三合村四队</t>
  </si>
  <si>
    <t>李树学</t>
  </si>
  <si>
    <t>林东镇后兴隆地村五组</t>
  </si>
  <si>
    <t>高玉阁</t>
  </si>
  <si>
    <t>林东镇兴隆庄村六组</t>
  </si>
  <si>
    <t>张宝山</t>
  </si>
  <si>
    <t>林东镇福山地村二队</t>
  </si>
  <si>
    <t>于金鹏</t>
  </si>
  <si>
    <t>徐发</t>
  </si>
  <si>
    <t>林东镇土龙岗村三组</t>
  </si>
  <si>
    <t>孙国君</t>
  </si>
  <si>
    <t>林东镇先锋村四队</t>
  </si>
  <si>
    <t>林东镇太平庄村五组</t>
  </si>
  <si>
    <t>彭山</t>
  </si>
  <si>
    <t>杜占林</t>
  </si>
  <si>
    <t>林东镇宏伟庄村三队</t>
  </si>
  <si>
    <t>张延</t>
  </si>
  <si>
    <t>林东镇森林村三组</t>
  </si>
  <si>
    <t>苗宏林</t>
  </si>
  <si>
    <t>林东镇森林村一组</t>
  </si>
  <si>
    <t>翟忠军</t>
  </si>
  <si>
    <t>钱树明</t>
  </si>
  <si>
    <t>宋树廷</t>
  </si>
  <si>
    <t>林东镇八一村六队</t>
  </si>
  <si>
    <t>夏福海</t>
  </si>
  <si>
    <t>林东镇前兴隆地村二队</t>
  </si>
  <si>
    <t>武相权</t>
  </si>
  <si>
    <t>林东镇大新庄村六队</t>
  </si>
  <si>
    <t>邹存宝</t>
  </si>
  <si>
    <t>丁国申</t>
  </si>
  <si>
    <t>林东镇宏伟庄村四队</t>
  </si>
  <si>
    <t>那拉格日勒</t>
  </si>
  <si>
    <t>白金良</t>
  </si>
  <si>
    <t>宋占军</t>
  </si>
  <si>
    <t>林东镇八一村一队</t>
  </si>
  <si>
    <t>郝殿军</t>
  </si>
  <si>
    <t>林东镇新房身村七组</t>
  </si>
  <si>
    <t>孔庆和</t>
  </si>
  <si>
    <t>林东镇下朝阳营子村委会</t>
  </si>
  <si>
    <t>刘国发</t>
  </si>
  <si>
    <t>林东镇</t>
  </si>
  <si>
    <t>高占军</t>
  </si>
  <si>
    <t>林东东城区上京路路东1组畜牧局楼2601号</t>
  </si>
  <si>
    <t>张森</t>
  </si>
  <si>
    <t>林东镇索贝山村2组</t>
  </si>
  <si>
    <t>宫玉国</t>
  </si>
  <si>
    <t>林东镇索贝山村1组</t>
  </si>
  <si>
    <t>李文友</t>
  </si>
  <si>
    <t>林东镇二道孤山子村4组</t>
  </si>
  <si>
    <t>孙虎</t>
  </si>
  <si>
    <t>林东镇白音沟乡闫家湾村</t>
  </si>
  <si>
    <t>王子海</t>
  </si>
  <si>
    <t>林东镇新井村</t>
  </si>
  <si>
    <t>盛宝海</t>
  </si>
  <si>
    <t>林东镇馒头敖包村</t>
  </si>
  <si>
    <t>成喜才</t>
  </si>
  <si>
    <t>林东镇赛林勿苏村</t>
  </si>
  <si>
    <t>王凯</t>
  </si>
  <si>
    <t>林东镇索贝山村</t>
  </si>
  <si>
    <t>孙建国</t>
  </si>
  <si>
    <t>陈峰</t>
  </si>
  <si>
    <t>林东镇老房身村</t>
  </si>
  <si>
    <t>李慧民</t>
  </si>
  <si>
    <t>林东镇衙门庙村</t>
  </si>
  <si>
    <t>刘春雷</t>
  </si>
  <si>
    <t>林东镇馒头敖包村5组</t>
  </si>
  <si>
    <t>李文</t>
  </si>
  <si>
    <t>张子喜</t>
  </si>
  <si>
    <t>林东镇中兴隆地村二组</t>
  </si>
  <si>
    <t>刘柏树</t>
  </si>
  <si>
    <t>林东镇柳树沟村五组</t>
  </si>
  <si>
    <t>刘玉文</t>
  </si>
  <si>
    <t>林东镇北井村6组</t>
  </si>
  <si>
    <t>刘贵</t>
  </si>
  <si>
    <t>孟显财</t>
  </si>
  <si>
    <t>林东镇蟠龙岗村一组</t>
  </si>
  <si>
    <t>任井海</t>
  </si>
  <si>
    <t>林东镇白音沟乡北井村</t>
  </si>
  <si>
    <t>王俊峰</t>
  </si>
  <si>
    <t>林东镇井子沟村二队</t>
  </si>
  <si>
    <t>刘彬</t>
  </si>
  <si>
    <t>邵文学</t>
  </si>
  <si>
    <t>崔海</t>
  </si>
  <si>
    <t>贾玉祥</t>
  </si>
  <si>
    <t>林东镇索布嘎村九组</t>
  </si>
  <si>
    <t>甄子龙</t>
  </si>
  <si>
    <t>林东镇山湾村五组</t>
  </si>
  <si>
    <t>薛凤林</t>
  </si>
  <si>
    <t>林东镇敖包村</t>
  </si>
  <si>
    <t>邱瑞泉</t>
  </si>
  <si>
    <t>林东镇二道孤山子村</t>
  </si>
  <si>
    <t>王有忠</t>
  </si>
  <si>
    <t>林东镇刀老毛道村四组</t>
  </si>
  <si>
    <t>邵玉祥</t>
  </si>
  <si>
    <t>林东镇罕吐柏村</t>
  </si>
  <si>
    <t>谢文军</t>
  </si>
  <si>
    <t>林东镇水泉沟村</t>
  </si>
  <si>
    <t>张明海</t>
  </si>
  <si>
    <t>林东镇西罕吐柏村</t>
  </si>
  <si>
    <t>张凤林</t>
  </si>
  <si>
    <t>林东镇下朝阳营子村三组</t>
  </si>
  <si>
    <t>退役参战</t>
  </si>
  <si>
    <t>张国才</t>
  </si>
  <si>
    <t>林东镇太平庄村委会</t>
  </si>
  <si>
    <t>夏志国</t>
  </si>
  <si>
    <t>林东镇前进村一队</t>
  </si>
  <si>
    <t>孟庆玉</t>
  </si>
  <si>
    <t>林东镇宏伟庄村委会</t>
  </si>
  <si>
    <t>姚万合</t>
  </si>
  <si>
    <t>林东镇刀老毛道村委会</t>
  </si>
  <si>
    <t>王起</t>
  </si>
  <si>
    <t>张志春</t>
  </si>
  <si>
    <t>林东镇索布嘎村</t>
  </si>
  <si>
    <t>许铁柱</t>
  </si>
  <si>
    <t>太平</t>
  </si>
  <si>
    <t>李汉友</t>
  </si>
  <si>
    <t>林东镇下窝铺村一组</t>
  </si>
  <si>
    <t>宋武</t>
  </si>
  <si>
    <t>杨金海</t>
  </si>
  <si>
    <t>太平庄</t>
  </si>
  <si>
    <t>魏国荣</t>
  </si>
  <si>
    <t>赵春峰</t>
  </si>
  <si>
    <t>服役年限</t>
  </si>
  <si>
    <t>郭万良</t>
  </si>
  <si>
    <t>林东镇刀老毛道村九组</t>
  </si>
  <si>
    <t>60退伍军人</t>
  </si>
  <si>
    <t>2</t>
  </si>
  <si>
    <t>高树清</t>
  </si>
  <si>
    <t>陈海林</t>
  </si>
  <si>
    <t>林东镇新房身村委会</t>
  </si>
  <si>
    <t>汤怀</t>
  </si>
  <si>
    <t>林东镇中兴隆地村一组</t>
  </si>
  <si>
    <t>楚云廷</t>
  </si>
  <si>
    <t>林东镇土龙岗村二组</t>
  </si>
  <si>
    <t>3</t>
  </si>
  <si>
    <t>李华荣</t>
  </si>
  <si>
    <t>林东镇二道孤山子村一组</t>
  </si>
  <si>
    <t>刘文才</t>
  </si>
  <si>
    <t>冯德</t>
  </si>
  <si>
    <t>林东镇宏伟庄村</t>
  </si>
  <si>
    <t>陈国龙</t>
  </si>
  <si>
    <t>林东镇山湾村</t>
  </si>
  <si>
    <t>初宗显</t>
  </si>
  <si>
    <t>邹海祥</t>
  </si>
  <si>
    <t>代宝海</t>
  </si>
  <si>
    <t>林东镇衙门庙村委会</t>
  </si>
  <si>
    <t>张护</t>
  </si>
  <si>
    <t>林东镇先锋村一队</t>
  </si>
  <si>
    <t>梁凤林</t>
  </si>
  <si>
    <t>林东镇兴隆庄村七组</t>
  </si>
  <si>
    <t>4</t>
  </si>
  <si>
    <t>王奎树</t>
  </si>
  <si>
    <t>林东镇八一村四队</t>
  </si>
  <si>
    <t>刘焕瑞</t>
  </si>
  <si>
    <t>付德玉</t>
  </si>
  <si>
    <t>兴隆庄</t>
  </si>
  <si>
    <t>张凤春</t>
  </si>
  <si>
    <t>太平庄村</t>
  </si>
  <si>
    <t>吴建富</t>
  </si>
  <si>
    <t>李林</t>
  </si>
  <si>
    <t>宋贵</t>
  </si>
  <si>
    <t>李全</t>
  </si>
  <si>
    <t>周成军</t>
  </si>
  <si>
    <t>乔占海</t>
  </si>
  <si>
    <t>左富</t>
  </si>
  <si>
    <t>林东镇太平庄村二组</t>
  </si>
  <si>
    <t>陈刚</t>
  </si>
  <si>
    <t>葛景玉</t>
  </si>
  <si>
    <t>钱秀坤</t>
  </si>
  <si>
    <t>任国义</t>
  </si>
  <si>
    <t>林东镇白音沟村委会</t>
  </si>
  <si>
    <t>王广志</t>
  </si>
  <si>
    <t>林东镇蟠龙岗村</t>
  </si>
  <si>
    <t>李双</t>
  </si>
  <si>
    <t>付广喜</t>
  </si>
  <si>
    <t>林东镇白音沟村</t>
  </si>
  <si>
    <t>李树林</t>
  </si>
  <si>
    <t>5</t>
  </si>
  <si>
    <t>候风祥</t>
  </si>
  <si>
    <t>张振芳</t>
  </si>
  <si>
    <t>林东镇索布嘎村六组</t>
  </si>
  <si>
    <t>于占水</t>
  </si>
  <si>
    <t>邢占元</t>
  </si>
  <si>
    <t>林东镇赛林勿苏村四组</t>
  </si>
  <si>
    <t>方志学</t>
  </si>
  <si>
    <t>朱勇杰</t>
  </si>
  <si>
    <t>赵国义</t>
  </si>
  <si>
    <t>林东镇三合村五队</t>
  </si>
  <si>
    <t>朱国军</t>
  </si>
  <si>
    <t>刘振学</t>
  </si>
  <si>
    <t>乌升田</t>
  </si>
  <si>
    <t>张省久</t>
  </si>
  <si>
    <t>贾玉明</t>
  </si>
  <si>
    <t>张国军</t>
  </si>
  <si>
    <t>陈柏林</t>
  </si>
  <si>
    <t>许井林</t>
  </si>
  <si>
    <t>尹景和</t>
  </si>
  <si>
    <t>马玉有</t>
  </si>
  <si>
    <t>林东镇下窝铺村三组</t>
  </si>
  <si>
    <t>王海</t>
  </si>
  <si>
    <t>董玉友</t>
  </si>
  <si>
    <t>王久凌</t>
  </si>
  <si>
    <t>林东镇白音沟村3组</t>
  </si>
  <si>
    <t>鲁志刚</t>
  </si>
  <si>
    <t>林东镇柴达木村一组</t>
  </si>
  <si>
    <t>梁清秀</t>
  </si>
  <si>
    <t>林东镇西罕吐柏村一组</t>
  </si>
  <si>
    <t>周喜才</t>
  </si>
  <si>
    <t>林东镇十三号村委会</t>
  </si>
  <si>
    <t>郑军</t>
  </si>
  <si>
    <t>石俊峰</t>
  </si>
  <si>
    <t>林东镇酒业村一组</t>
  </si>
  <si>
    <t>苗金来</t>
  </si>
  <si>
    <t>6</t>
  </si>
  <si>
    <t>高海军</t>
  </si>
  <si>
    <t>李景</t>
  </si>
  <si>
    <t>林东镇兴隆庄村五组</t>
  </si>
  <si>
    <t>孙树国</t>
  </si>
  <si>
    <t>张贵</t>
  </si>
  <si>
    <t>林东镇罕吐柏村五组</t>
  </si>
  <si>
    <t>黄景龙</t>
  </si>
  <si>
    <t>林东镇山湾村一组</t>
  </si>
  <si>
    <t>薛广智</t>
  </si>
  <si>
    <t>张学明</t>
  </si>
  <si>
    <t>林东镇后兴隆地村委会</t>
  </si>
  <si>
    <t>梁树国</t>
  </si>
  <si>
    <t>林东镇大新庄村</t>
  </si>
  <si>
    <t>万永泉</t>
  </si>
  <si>
    <t>林东镇大营子村一组</t>
  </si>
  <si>
    <t>陈江</t>
  </si>
  <si>
    <t>林东镇阎家湾村3组</t>
  </si>
  <si>
    <t>2021.03.20去世</t>
  </si>
  <si>
    <t>李井祥</t>
  </si>
  <si>
    <t>林东镇北井村8组</t>
  </si>
  <si>
    <t>2021.03.19去世减员</t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</si>
</sst>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176" formatCode="#\ ??/??"/>
    <numFmt numFmtId="42" formatCode="_ &quot;￥&quot;* #,##0_ ;_ &quot;￥&quot;* \-#,##0_ ;_ &quot;￥&quot;* &quot;-&quot;_ ;_ @_ "/>
    <numFmt numFmtId="177" formatCode="#,##0.0_);\(#,##0.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_-&quot;$&quot;\ * #,##0.00_-;_-&quot;$&quot;\ * #,##0.00\-;_-&quot;$&quot;\ * &quot;-&quot;??_-;_-@_-"/>
    <numFmt numFmtId="179" formatCode="yy\.mm\.dd"/>
    <numFmt numFmtId="180" formatCode="&quot;$&quot;#,##0.00_);[Red]\(&quot;$&quot;#,##0.00\)"/>
    <numFmt numFmtId="181" formatCode="_-&quot;$&quot;\ * #,##0_-;_-&quot;$&quot;\ * #,##0\-;_-&quot;$&quot;\ * &quot;-&quot;_-;_-@_-"/>
    <numFmt numFmtId="182" formatCode="_-* #,##0_-;\-* #,##0_-;_-* &quot;-&quot;_-;_-@_-"/>
    <numFmt numFmtId="183" formatCode="&quot;$&quot;#,##0_);[Red]\(&quot;$&quot;#,##0\)"/>
    <numFmt numFmtId="184" formatCode="&quot;$&quot;\ #,##0.00_-;[Red]&quot;$&quot;\ #,##0.00\-"/>
    <numFmt numFmtId="185" formatCode="_(&quot;$&quot;* #,##0.00_);_(&quot;$&quot;* \(#,##0.00\);_(&quot;$&quot;* &quot;-&quot;??_);_(@_)"/>
    <numFmt numFmtId="186" formatCode="#,##0;\(#,##0\)"/>
    <numFmt numFmtId="187" formatCode="_-* #,##0.00_-;\-* #,##0.00_-;_-* &quot;-&quot;??_-;_-@_-"/>
    <numFmt numFmtId="188" formatCode="\$#,##0.00;\(\$#,##0.00\)"/>
    <numFmt numFmtId="189" formatCode="&quot;$&quot;\ #,##0_-;[Red]&quot;$&quot;\ #,##0\-"/>
    <numFmt numFmtId="190" formatCode="\$#,##0;\(\$#,##0\)"/>
    <numFmt numFmtId="191" formatCode="_(&quot;$&quot;* #,##0_);_(&quot;$&quot;* \(#,##0\);_(&quot;$&quot;* &quot;-&quot;_);_(@_)"/>
    <numFmt numFmtId="192" formatCode="0.00_ "/>
    <numFmt numFmtId="193" formatCode="#,##0.00_ "/>
    <numFmt numFmtId="194" formatCode="#,##0.00_);[Red]\(#,##0.00\)"/>
  </numFmts>
  <fonts count="61">
    <font>
      <sz val="12"/>
      <name val="宋体"/>
      <charset val="134"/>
    </font>
    <font>
      <sz val="12"/>
      <name val="仿宋"/>
      <charset val="134"/>
    </font>
    <font>
      <sz val="12"/>
      <color indexed="10"/>
      <name val="仿宋"/>
      <charset val="134"/>
    </font>
    <font>
      <sz val="12"/>
      <color indexed="57"/>
      <name val="仿宋"/>
      <charset val="134"/>
    </font>
    <font>
      <sz val="12"/>
      <color indexed="53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7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7"/>
      <name val="Small Fonts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Helv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4"/>
      <name val="楷体"/>
      <charset val="134"/>
    </font>
    <font>
      <sz val="11"/>
      <color rgb="FF006100"/>
      <name val="宋体"/>
      <charset val="0"/>
      <scheme val="minor"/>
    </font>
    <font>
      <sz val="12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8"/>
      <name val="Arial"/>
      <charset val="134"/>
    </font>
    <font>
      <sz val="10"/>
      <name val="Geneva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楷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9"/>
      <name val="Helv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b/>
      <sz val="10"/>
      <name val="MS Sans Serif"/>
      <charset val="134"/>
    </font>
    <font>
      <b/>
      <sz val="9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sz val="12"/>
      <color indexed="16"/>
      <name val="宋体"/>
      <charset val="134"/>
    </font>
    <font>
      <b/>
      <sz val="10"/>
      <name val="Arial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25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7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7" borderId="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6" fillId="0" borderId="0">
      <alignment horizontal="center" wrapText="1"/>
      <protection locked="0"/>
    </xf>
    <xf numFmtId="41" fontId="2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9" fontId="21" fillId="0" borderId="6" applyFill="0" applyProtection="0">
      <alignment horizontal="right"/>
    </xf>
    <xf numFmtId="0" fontId="33" fillId="28" borderId="0" applyNumberFormat="0" applyBorder="0" applyAlignment="0" applyProtection="0"/>
    <xf numFmtId="0" fontId="16" fillId="31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/>
    <xf numFmtId="0" fontId="20" fillId="11" borderId="2" applyNumberFormat="0" applyFont="0" applyAlignment="0" applyProtection="0">
      <alignment vertical="center"/>
    </xf>
    <xf numFmtId="0" fontId="0" fillId="0" borderId="0"/>
    <xf numFmtId="0" fontId="37" fillId="0" borderId="0"/>
    <xf numFmtId="0" fontId="16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/>
    <xf numFmtId="0" fontId="41" fillId="0" borderId="0" applyNumberFormat="0" applyFill="0" applyBorder="0" applyAlignment="0" applyProtection="0">
      <alignment vertical="center"/>
    </xf>
    <xf numFmtId="0" fontId="22" fillId="0" borderId="0"/>
    <xf numFmtId="0" fontId="43" fillId="0" borderId="0" applyNumberFormat="0" applyFill="0" applyBorder="0" applyAlignment="0" applyProtection="0">
      <alignment vertical="center"/>
    </xf>
    <xf numFmtId="0" fontId="22" fillId="0" borderId="0">
      <protection locked="0"/>
    </xf>
    <xf numFmtId="0" fontId="35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37" fillId="0" borderId="0"/>
    <xf numFmtId="0" fontId="16" fillId="37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5" fillId="19" borderId="9" applyNumberFormat="0" applyAlignment="0" applyProtection="0">
      <alignment vertical="center"/>
    </xf>
    <xf numFmtId="0" fontId="25" fillId="19" borderId="3" applyNumberFormat="0" applyAlignment="0" applyProtection="0">
      <alignment vertical="center"/>
    </xf>
    <xf numFmtId="0" fontId="47" fillId="40" borderId="10" applyNumberFormat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horizontal="left"/>
    </xf>
    <xf numFmtId="0" fontId="23" fillId="18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0" borderId="0"/>
    <xf numFmtId="0" fontId="16" fillId="14" borderId="0" applyNumberFormat="0" applyBorder="0" applyAlignment="0" applyProtection="0">
      <alignment vertical="center"/>
    </xf>
    <xf numFmtId="0" fontId="37" fillId="0" borderId="0"/>
    <xf numFmtId="0" fontId="18" fillId="29" borderId="0" applyNumberFormat="0" applyBorder="0" applyAlignment="0" applyProtection="0"/>
    <xf numFmtId="0" fontId="39" fillId="0" borderId="0"/>
    <xf numFmtId="49" fontId="21" fillId="0" borderId="0" applyFont="0" applyFill="0" applyBorder="0" applyAlignment="0" applyProtection="0"/>
    <xf numFmtId="0" fontId="39" fillId="0" borderId="0"/>
    <xf numFmtId="0" fontId="18" fillId="46" borderId="0" applyNumberFormat="0" applyBorder="0" applyAlignment="0" applyProtection="0"/>
    <xf numFmtId="0" fontId="37" fillId="0" borderId="0"/>
    <xf numFmtId="0" fontId="33" fillId="47" borderId="0" applyNumberFormat="0" applyBorder="0" applyAlignment="0" applyProtection="0"/>
    <xf numFmtId="0" fontId="18" fillId="46" borderId="0" applyNumberFormat="0" applyBorder="0" applyAlignment="0" applyProtection="0"/>
    <xf numFmtId="0" fontId="33" fillId="38" borderId="0" applyNumberFormat="0" applyBorder="0" applyAlignment="0" applyProtection="0"/>
    <xf numFmtId="0" fontId="33" fillId="49" borderId="0" applyNumberFormat="0" applyBorder="0" applyAlignment="0" applyProtection="0"/>
    <xf numFmtId="0" fontId="33" fillId="28" borderId="0" applyNumberFormat="0" applyBorder="0" applyAlignment="0" applyProtection="0"/>
    <xf numFmtId="0" fontId="18" fillId="29" borderId="0" applyNumberFormat="0" applyBorder="0" applyAlignment="0" applyProtection="0"/>
    <xf numFmtId="0" fontId="21" fillId="0" borderId="0" applyFont="0" applyFill="0" applyBorder="0" applyAlignment="0" applyProtection="0"/>
    <xf numFmtId="0" fontId="18" fillId="51" borderId="0" applyNumberFormat="0" applyBorder="0" applyAlignment="0" applyProtection="0"/>
    <xf numFmtId="184" fontId="21" fillId="0" borderId="0" applyFont="0" applyFill="0" applyBorder="0" applyAlignment="0" applyProtection="0"/>
    <xf numFmtId="0" fontId="33" fillId="10" borderId="0" applyNumberFormat="0" applyBorder="0" applyAlignment="0" applyProtection="0"/>
    <xf numFmtId="0" fontId="33" fillId="47" borderId="0" applyNumberFormat="0" applyBorder="0" applyAlignment="0" applyProtection="0"/>
    <xf numFmtId="0" fontId="18" fillId="46" borderId="0" applyNumberFormat="0" applyBorder="0" applyAlignment="0" applyProtection="0"/>
    <xf numFmtId="0" fontId="18" fillId="10" borderId="0" applyNumberFormat="0" applyBorder="0" applyAlignment="0" applyProtection="0"/>
    <xf numFmtId="0" fontId="33" fillId="10" borderId="0" applyNumberFormat="0" applyBorder="0" applyAlignment="0" applyProtection="0"/>
    <xf numFmtId="185" fontId="21" fillId="0" borderId="0" applyFont="0" applyFill="0" applyBorder="0" applyAlignment="0" applyProtection="0"/>
    <xf numFmtId="0" fontId="33" fillId="52" borderId="0" applyNumberFormat="0" applyBorder="0" applyAlignment="0" applyProtection="0"/>
    <xf numFmtId="0" fontId="18" fillId="26" borderId="0" applyNumberFormat="0" applyBorder="0" applyAlignment="0" applyProtection="0"/>
    <xf numFmtId="0" fontId="18" fillId="46" borderId="0" applyNumberFormat="0" applyBorder="0" applyAlignment="0" applyProtection="0"/>
    <xf numFmtId="0" fontId="33" fillId="38" borderId="0" applyNumberFormat="0" applyBorder="0" applyAlignment="0" applyProtection="0"/>
    <xf numFmtId="0" fontId="0" fillId="0" borderId="0"/>
    <xf numFmtId="0" fontId="33" fillId="48" borderId="0" applyNumberFormat="0" applyBorder="0" applyAlignment="0" applyProtection="0"/>
    <xf numFmtId="0" fontId="18" fillId="29" borderId="0" applyNumberFormat="0" applyBorder="0" applyAlignment="0" applyProtection="0"/>
    <xf numFmtId="0" fontId="18" fillId="16" borderId="0" applyNumberFormat="0" applyBorder="0" applyAlignment="0" applyProtection="0"/>
    <xf numFmtId="0" fontId="33" fillId="16" borderId="0" applyNumberFormat="0" applyBorder="0" applyAlignment="0" applyProtection="0"/>
    <xf numFmtId="0" fontId="53" fillId="0" borderId="0" applyNumberFormat="0" applyFill="0" applyBorder="0" applyAlignment="0" applyProtection="0"/>
    <xf numFmtId="0" fontId="0" fillId="0" borderId="0">
      <alignment vertical="center"/>
    </xf>
    <xf numFmtId="182" fontId="21" fillId="0" borderId="0" applyFont="0" applyFill="0" applyBorder="0" applyAlignment="0" applyProtection="0"/>
    <xf numFmtId="186" fontId="42" fillId="0" borderId="0"/>
    <xf numFmtId="187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2" fillId="0" borderId="0"/>
    <xf numFmtId="188" fontId="42" fillId="0" borderId="0"/>
    <xf numFmtId="15" fontId="36" fillId="0" borderId="0"/>
    <xf numFmtId="190" fontId="42" fillId="0" borderId="0"/>
    <xf numFmtId="38" fontId="38" fillId="54" borderId="0" applyNumberFormat="0" applyBorder="0" applyAlignment="0" applyProtection="0"/>
    <xf numFmtId="0" fontId="55" fillId="0" borderId="12" applyNumberFormat="0" applyAlignment="0" applyProtection="0">
      <alignment horizontal="left" vertical="center"/>
    </xf>
    <xf numFmtId="0" fontId="55" fillId="0" borderId="13">
      <alignment horizontal="left" vertical="center"/>
    </xf>
    <xf numFmtId="10" fontId="38" fillId="32" borderId="1" applyNumberFormat="0" applyBorder="0" applyAlignment="0" applyProtection="0"/>
    <xf numFmtId="177" fontId="56" fillId="55" borderId="0"/>
    <xf numFmtId="177" fontId="49" fillId="5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0" fillId="0" borderId="0"/>
    <xf numFmtId="0" fontId="42" fillId="0" borderId="0"/>
    <xf numFmtId="37" fontId="19" fillId="0" borderId="0"/>
    <xf numFmtId="189" fontId="21" fillId="0" borderId="0"/>
    <xf numFmtId="0" fontId="22" fillId="0" borderId="0"/>
    <xf numFmtId="14" fontId="26" fillId="0" borderId="0">
      <alignment horizontal="center" wrapText="1"/>
      <protection locked="0"/>
    </xf>
    <xf numFmtId="3" fontId="36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1" fillId="0" borderId="0" applyFont="0" applyFill="0" applyProtection="0"/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53" fillId="0" borderId="14">
      <alignment horizontal="center"/>
    </xf>
    <xf numFmtId="0" fontId="36" fillId="56" borderId="0" applyNumberFormat="0" applyFont="0" applyBorder="0" applyAlignment="0" applyProtection="0"/>
    <xf numFmtId="0" fontId="53" fillId="0" borderId="0" applyNumberFormat="0" applyFill="0" applyBorder="0" applyAlignment="0" applyProtection="0"/>
    <xf numFmtId="0" fontId="57" fillId="58" borderId="15">
      <protection locked="0"/>
    </xf>
    <xf numFmtId="0" fontId="58" fillId="0" borderId="0"/>
    <xf numFmtId="0" fontId="57" fillId="58" borderId="15">
      <protection locked="0"/>
    </xf>
    <xf numFmtId="0" fontId="57" fillId="58" borderId="15">
      <protection locked="0"/>
    </xf>
    <xf numFmtId="191" fontId="21" fillId="0" borderId="0" applyFont="0" applyFill="0" applyBorder="0" applyAlignment="0" applyProtection="0"/>
    <xf numFmtId="0" fontId="21" fillId="0" borderId="5" applyNumberFormat="0" applyFill="0" applyProtection="0">
      <alignment horizontal="right"/>
    </xf>
    <xf numFmtId="0" fontId="31" fillId="0" borderId="5" applyNumberFormat="0" applyFill="0" applyProtection="0">
      <alignment horizontal="center"/>
    </xf>
    <xf numFmtId="0" fontId="50" fillId="0" borderId="0" applyNumberFormat="0" applyFill="0" applyBorder="0" applyAlignment="0" applyProtection="0"/>
    <xf numFmtId="0" fontId="46" fillId="0" borderId="6" applyNumberFormat="0" applyFill="0" applyProtection="0">
      <alignment horizontal="center"/>
    </xf>
    <xf numFmtId="0" fontId="51" fillId="59" borderId="0" applyNumberFormat="0" applyBorder="0" applyAlignment="0" applyProtection="0"/>
    <xf numFmtId="0" fontId="59" fillId="6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3" fontId="60" fillId="0" borderId="0" applyNumberFormat="0" applyFill="0" applyBorder="0" applyAlignment="0" applyProtection="0"/>
    <xf numFmtId="0" fontId="52" fillId="51" borderId="0" applyNumberFormat="0" applyBorder="0" applyAlignment="0" applyProtection="0"/>
    <xf numFmtId="0" fontId="46" fillId="0" borderId="6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1" fillId="53" borderId="0" applyNumberFormat="0" applyBorder="0" applyAlignment="0" applyProtection="0"/>
    <xf numFmtId="0" fontId="51" fillId="57" borderId="0" applyNumberFormat="0" applyBorder="0" applyAlignment="0" applyProtection="0"/>
    <xf numFmtId="0" fontId="21" fillId="0" borderId="5" applyNumberFormat="0" applyFill="0" applyProtection="0">
      <alignment horizontal="left"/>
    </xf>
    <xf numFmtId="1" fontId="21" fillId="0" borderId="6" applyFill="0" applyProtection="0">
      <alignment horizontal="center"/>
    </xf>
    <xf numFmtId="0" fontId="36" fillId="0" borderId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/>
    <xf numFmtId="4" fontId="7" fillId="0" borderId="0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92" fontId="8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8" fillId="0" borderId="1" xfId="151" applyFont="1" applyFill="1" applyBorder="1" applyAlignment="1">
      <alignment horizontal="center" vertical="center" wrapText="1"/>
    </xf>
    <xf numFmtId="0" fontId="10" fillId="0" borderId="1" xfId="15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93" fontId="8" fillId="0" borderId="1" xfId="0" applyNumberFormat="1" applyFont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194" fontId="8" fillId="0" borderId="1" xfId="0" applyNumberFormat="1" applyFont="1" applyBorder="1" applyAlignment="1">
      <alignment horizontal="center" vertical="center" wrapText="1"/>
    </xf>
    <xf numFmtId="194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2" borderId="1" xfId="151" applyFont="1" applyFill="1" applyBorder="1" applyAlignment="1">
      <alignment horizontal="center" vertical="center" wrapText="1"/>
    </xf>
    <xf numFmtId="0" fontId="10" fillId="2" borderId="1" xfId="15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_ET_STYLE_NoName_00__Book1" xfId="17"/>
    <cellStyle name="注释" xfId="18" builtinId="10"/>
    <cellStyle name="常规 6" xfId="19"/>
    <cellStyle name="_ET_STYLE_NoName_00__Sheet3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Accent2 - 20%" xfId="63"/>
    <cellStyle name="_Book1_2" xfId="64"/>
    <cellStyle name="_Book1_3" xfId="65"/>
    <cellStyle name="_ET_STYLE_NoName_00__Book1_1" xfId="66"/>
    <cellStyle name="Accent1 - 20%" xfId="67"/>
    <cellStyle name="0,0_x000d_&#10;NA_x000d_&#10;" xfId="68"/>
    <cellStyle name="Accent1" xfId="69"/>
    <cellStyle name="Accent1 - 40%" xfId="70"/>
    <cellStyle name="Accent1 - 60%" xfId="71"/>
    <cellStyle name="Accent2" xfId="72"/>
    <cellStyle name="Accent3" xfId="73"/>
    <cellStyle name="Accent3 - 20%" xfId="74"/>
    <cellStyle name="Milliers_!!!GO" xfId="75"/>
    <cellStyle name="Accent3 - 40%" xfId="76"/>
    <cellStyle name="Mon閠aire [0]_!!!GO" xfId="77"/>
    <cellStyle name="Accent3 - 60%" xfId="78"/>
    <cellStyle name="Accent4" xfId="79"/>
    <cellStyle name="Accent4 - 20%" xfId="80"/>
    <cellStyle name="Accent4 - 40%" xfId="81"/>
    <cellStyle name="Accent4 - 60%" xfId="82"/>
    <cellStyle name="捠壿 [0.00]_Region Orders (2)" xfId="83"/>
    <cellStyle name="Accent5" xfId="84"/>
    <cellStyle name="Accent5 - 20%" xfId="85"/>
    <cellStyle name="Accent5 - 40%" xfId="86"/>
    <cellStyle name="Accent5 - 60%" xfId="87"/>
    <cellStyle name="常规 12" xfId="88"/>
    <cellStyle name="Accent6" xfId="89"/>
    <cellStyle name="Accent6 - 20%" xfId="90"/>
    <cellStyle name="Accent6 - 40%" xfId="91"/>
    <cellStyle name="Accent6 - 60%" xfId="92"/>
    <cellStyle name="ColLevel_1" xfId="93"/>
    <cellStyle name="常规 2" xfId="94"/>
    <cellStyle name="Comma [0]_!!!GO" xfId="95"/>
    <cellStyle name="comma zerodec" xfId="96"/>
    <cellStyle name="Comma_!!!GO" xfId="97"/>
    <cellStyle name="Currency [0]_!!!GO" xfId="98"/>
    <cellStyle name="Currency_!!!GO" xfId="99"/>
    <cellStyle name="分级显示列_1_Book1" xfId="100"/>
    <cellStyle name="样式 1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Mon閠aire_!!!GO" xfId="116"/>
    <cellStyle name="常规 3" xfId="117"/>
    <cellStyle name="New Times Roman" xfId="118"/>
    <cellStyle name="no dec" xfId="119"/>
    <cellStyle name="Normal - Style1" xfId="120"/>
    <cellStyle name="Normal_!!!GO" xfId="121"/>
    <cellStyle name="per.style" xfId="122"/>
    <cellStyle name="PSInt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部门" xfId="140"/>
    <cellStyle name="强调 3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48"/>
  <sheetViews>
    <sheetView tabSelected="1" topLeftCell="A15" workbookViewId="0">
      <selection activeCell="D22" sqref="D22"/>
    </sheetView>
  </sheetViews>
  <sheetFormatPr defaultColWidth="9" defaultRowHeight="18" customHeight="1"/>
  <cols>
    <col min="1" max="1" width="3.75" style="12" customWidth="1"/>
    <col min="2" max="2" width="7.375" style="12" customWidth="1"/>
    <col min="3" max="3" width="24.6916666666667" style="12" customWidth="1"/>
    <col min="4" max="4" width="10.625" style="12" customWidth="1"/>
    <col min="5" max="5" width="9.625" style="13" customWidth="1"/>
    <col min="6" max="6" width="9.875" style="13" customWidth="1"/>
    <col min="7" max="7" width="6.625" style="13" customWidth="1"/>
    <col min="8" max="9" width="12.375" style="13" customWidth="1"/>
    <col min="10" max="10" width="4.75" style="14" customWidth="1"/>
    <col min="11" max="11" width="16" customWidth="1"/>
  </cols>
  <sheetData>
    <row r="1" ht="35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35" customHeight="1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customHeight="1" spans="1:9">
      <c r="A3" s="16" t="s">
        <v>1</v>
      </c>
      <c r="B3" s="16"/>
      <c r="C3" s="16"/>
      <c r="D3" s="16"/>
      <c r="E3" s="17"/>
      <c r="F3" s="17"/>
      <c r="G3" s="17"/>
      <c r="H3" s="17"/>
      <c r="I3" s="17" t="s">
        <v>2</v>
      </c>
    </row>
    <row r="4" ht="36.75" customHeight="1" spans="1:10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8" t="s">
        <v>12</v>
      </c>
    </row>
    <row r="5" s="1" customFormat="1" customHeight="1" spans="1:10">
      <c r="A5" s="20" t="s">
        <v>13</v>
      </c>
      <c r="B5" s="20"/>
      <c r="C5" s="20"/>
      <c r="D5" s="20"/>
      <c r="E5" s="21">
        <f>E24</f>
        <v>2792.29</v>
      </c>
      <c r="F5" s="22">
        <f>F11+F24+F34+F160+F174+F243</f>
        <v>18260.04</v>
      </c>
      <c r="G5" s="22">
        <f>G11+G24+G34+G160+G174+G243</f>
        <v>0</v>
      </c>
      <c r="H5" s="22">
        <f>H11+H24+H34+H160+H174+H243</f>
        <v>152124.19</v>
      </c>
      <c r="I5" s="22">
        <f>I11+I24+I34+I160+I174+I243</f>
        <v>173176.52</v>
      </c>
      <c r="J5" s="38"/>
    </row>
    <row r="6" s="1" customFormat="1" customHeight="1" spans="1:10">
      <c r="A6" s="18">
        <v>1</v>
      </c>
      <c r="B6" s="23" t="s">
        <v>14</v>
      </c>
      <c r="C6" s="18" t="s">
        <v>15</v>
      </c>
      <c r="D6" s="18" t="s">
        <v>16</v>
      </c>
      <c r="E6" s="19"/>
      <c r="F6" s="19"/>
      <c r="G6" s="19"/>
      <c r="H6" s="19">
        <v>2565</v>
      </c>
      <c r="I6" s="39">
        <f t="shared" ref="I6:I26" si="0">H6+G6+F6+E6</f>
        <v>2565</v>
      </c>
      <c r="J6" s="38"/>
    </row>
    <row r="7" s="1" customFormat="1" customHeight="1" spans="1:10">
      <c r="A7" s="18">
        <v>2</v>
      </c>
      <c r="B7" s="23" t="s">
        <v>17</v>
      </c>
      <c r="C7" s="18" t="s">
        <v>18</v>
      </c>
      <c r="D7" s="18" t="s">
        <v>16</v>
      </c>
      <c r="E7" s="19"/>
      <c r="F7" s="19"/>
      <c r="G7" s="19"/>
      <c r="H7" s="19">
        <v>2565</v>
      </c>
      <c r="I7" s="39">
        <f t="shared" si="0"/>
        <v>2565</v>
      </c>
      <c r="J7" s="40"/>
    </row>
    <row r="8" s="1" customFormat="1" customHeight="1" spans="1:10">
      <c r="A8" s="18">
        <v>3</v>
      </c>
      <c r="B8" s="18" t="s">
        <v>19</v>
      </c>
      <c r="C8" s="18" t="s">
        <v>20</v>
      </c>
      <c r="D8" s="18" t="s">
        <v>21</v>
      </c>
      <c r="E8" s="19"/>
      <c r="F8" s="19"/>
      <c r="G8" s="19"/>
      <c r="H8" s="19">
        <v>840</v>
      </c>
      <c r="I8" s="39">
        <f t="shared" si="0"/>
        <v>840</v>
      </c>
      <c r="J8" s="18"/>
    </row>
    <row r="9" s="1" customFormat="1" customHeight="1" spans="1:10">
      <c r="A9" s="18">
        <v>4</v>
      </c>
      <c r="B9" s="18" t="s">
        <v>22</v>
      </c>
      <c r="C9" s="18" t="s">
        <v>23</v>
      </c>
      <c r="D9" s="18" t="s">
        <v>21</v>
      </c>
      <c r="E9" s="19"/>
      <c r="F9" s="19"/>
      <c r="G9" s="19"/>
      <c r="H9" s="19">
        <v>840</v>
      </c>
      <c r="I9" s="39">
        <f t="shared" si="0"/>
        <v>840</v>
      </c>
      <c r="J9" s="18"/>
    </row>
    <row r="10" s="1" customFormat="1" customHeight="1" spans="1:10">
      <c r="A10" s="18">
        <v>5</v>
      </c>
      <c r="B10" s="18" t="s">
        <v>24</v>
      </c>
      <c r="C10" s="18" t="s">
        <v>25</v>
      </c>
      <c r="D10" s="18" t="s">
        <v>21</v>
      </c>
      <c r="E10" s="19"/>
      <c r="F10" s="19"/>
      <c r="G10" s="19"/>
      <c r="H10" s="19">
        <v>840</v>
      </c>
      <c r="I10" s="39">
        <f t="shared" si="0"/>
        <v>840</v>
      </c>
      <c r="J10" s="18"/>
    </row>
    <row r="11" s="1" customFormat="1" customHeight="1" spans="1:10">
      <c r="A11" s="24" t="s">
        <v>26</v>
      </c>
      <c r="B11" s="24"/>
      <c r="C11" s="24"/>
      <c r="D11" s="24"/>
      <c r="E11" s="25">
        <f>SUM(E6:E10)</f>
        <v>0</v>
      </c>
      <c r="F11" s="25">
        <f>SUM(F6:F10)</f>
        <v>0</v>
      </c>
      <c r="G11" s="25">
        <f>SUM(G6:G10)</f>
        <v>0</v>
      </c>
      <c r="H11" s="25">
        <f>SUM(H6:H10)</f>
        <v>7650</v>
      </c>
      <c r="I11" s="25">
        <f t="shared" si="0"/>
        <v>7650</v>
      </c>
      <c r="J11" s="18"/>
    </row>
    <row r="12" s="1" customFormat="1" customHeight="1" spans="1:10">
      <c r="A12" s="18">
        <v>1</v>
      </c>
      <c r="B12" s="18" t="s">
        <v>27</v>
      </c>
      <c r="C12" s="18" t="s">
        <v>28</v>
      </c>
      <c r="D12" s="23" t="s">
        <v>29</v>
      </c>
      <c r="E12" s="26">
        <v>2792.29</v>
      </c>
      <c r="F12" s="19"/>
      <c r="G12" s="19"/>
      <c r="H12" s="19">
        <v>6928.33</v>
      </c>
      <c r="I12" s="39">
        <f t="shared" si="0"/>
        <v>9720.62</v>
      </c>
      <c r="J12" s="18"/>
    </row>
    <row r="13" s="1" customFormat="1" customHeight="1" spans="1:10">
      <c r="A13" s="18">
        <v>2</v>
      </c>
      <c r="B13" s="23" t="s">
        <v>30</v>
      </c>
      <c r="C13" s="23" t="s">
        <v>31</v>
      </c>
      <c r="D13" s="23" t="s">
        <v>32</v>
      </c>
      <c r="E13" s="26"/>
      <c r="F13" s="19"/>
      <c r="G13" s="19"/>
      <c r="H13" s="19">
        <v>2565</v>
      </c>
      <c r="I13" s="39">
        <f t="shared" si="0"/>
        <v>2565</v>
      </c>
      <c r="J13" s="18"/>
    </row>
    <row r="14" s="1" customFormat="1" customHeight="1" spans="1:10">
      <c r="A14" s="18">
        <v>3</v>
      </c>
      <c r="B14" s="23" t="s">
        <v>33</v>
      </c>
      <c r="C14" s="23" t="s">
        <v>34</v>
      </c>
      <c r="D14" s="23" t="s">
        <v>32</v>
      </c>
      <c r="E14" s="26"/>
      <c r="F14" s="19"/>
      <c r="G14" s="19"/>
      <c r="H14" s="19">
        <v>2565</v>
      </c>
      <c r="I14" s="39">
        <f t="shared" si="0"/>
        <v>2565</v>
      </c>
      <c r="J14" s="18"/>
    </row>
    <row r="15" s="1" customFormat="1" customHeight="1" spans="1:10">
      <c r="A15" s="18">
        <v>4</v>
      </c>
      <c r="B15" s="18" t="s">
        <v>35</v>
      </c>
      <c r="C15" s="18" t="s">
        <v>36</v>
      </c>
      <c r="D15" s="23" t="s">
        <v>32</v>
      </c>
      <c r="E15" s="26"/>
      <c r="F15" s="19"/>
      <c r="G15" s="19"/>
      <c r="H15" s="19">
        <v>2565</v>
      </c>
      <c r="I15" s="39">
        <f t="shared" si="0"/>
        <v>2565</v>
      </c>
      <c r="J15" s="18"/>
    </row>
    <row r="16" s="2" customFormat="1" customHeight="1" spans="1:10">
      <c r="A16" s="18">
        <v>5</v>
      </c>
      <c r="B16" s="23" t="s">
        <v>37</v>
      </c>
      <c r="C16" s="23" t="s">
        <v>38</v>
      </c>
      <c r="D16" s="23" t="s">
        <v>39</v>
      </c>
      <c r="E16" s="26"/>
      <c r="F16" s="26"/>
      <c r="G16" s="26"/>
      <c r="H16" s="26">
        <v>3036.67</v>
      </c>
      <c r="I16" s="39">
        <f t="shared" si="0"/>
        <v>3036.67</v>
      </c>
      <c r="J16" s="23"/>
    </row>
    <row r="17" s="1" customFormat="1" customHeight="1" spans="1:10">
      <c r="A17" s="18">
        <v>6</v>
      </c>
      <c r="B17" s="23" t="s">
        <v>40</v>
      </c>
      <c r="C17" s="23" t="s">
        <v>41</v>
      </c>
      <c r="D17" s="23" t="s">
        <v>42</v>
      </c>
      <c r="E17" s="26"/>
      <c r="F17" s="26"/>
      <c r="G17" s="19"/>
      <c r="H17" s="19">
        <v>1410</v>
      </c>
      <c r="I17" s="39">
        <f t="shared" si="0"/>
        <v>1410</v>
      </c>
      <c r="J17" s="18"/>
    </row>
    <row r="18" s="1" customFormat="1" customHeight="1" spans="1:10">
      <c r="A18" s="18">
        <v>7</v>
      </c>
      <c r="B18" s="23" t="s">
        <v>43</v>
      </c>
      <c r="C18" s="23" t="s">
        <v>44</v>
      </c>
      <c r="D18" s="23" t="s">
        <v>42</v>
      </c>
      <c r="E18" s="26"/>
      <c r="F18" s="26"/>
      <c r="G18" s="19"/>
      <c r="H18" s="19">
        <v>1410</v>
      </c>
      <c r="I18" s="39">
        <f t="shared" si="0"/>
        <v>1410</v>
      </c>
      <c r="J18" s="18"/>
    </row>
    <row r="19" s="1" customFormat="1" customHeight="1" spans="1:10">
      <c r="A19" s="18">
        <v>8</v>
      </c>
      <c r="B19" s="23" t="s">
        <v>45</v>
      </c>
      <c r="C19" s="23" t="s">
        <v>41</v>
      </c>
      <c r="D19" s="23" t="s">
        <v>42</v>
      </c>
      <c r="E19" s="26"/>
      <c r="F19" s="26"/>
      <c r="G19" s="19"/>
      <c r="H19" s="19">
        <v>1410</v>
      </c>
      <c r="I19" s="39">
        <f t="shared" si="0"/>
        <v>1410</v>
      </c>
      <c r="J19" s="18"/>
    </row>
    <row r="20" s="1" customFormat="1" customHeight="1" spans="1:10">
      <c r="A20" s="18">
        <v>9</v>
      </c>
      <c r="B20" s="18" t="s">
        <v>46</v>
      </c>
      <c r="C20" s="18" t="s">
        <v>47</v>
      </c>
      <c r="D20" s="23" t="s">
        <v>42</v>
      </c>
      <c r="E20" s="26"/>
      <c r="F20" s="26"/>
      <c r="G20" s="19"/>
      <c r="H20" s="19">
        <v>1410</v>
      </c>
      <c r="I20" s="39">
        <f t="shared" si="0"/>
        <v>1410</v>
      </c>
      <c r="J20" s="18"/>
    </row>
    <row r="21" s="1" customFormat="1" customHeight="1" spans="1:10">
      <c r="A21" s="18">
        <v>10</v>
      </c>
      <c r="B21" s="23" t="s">
        <v>48</v>
      </c>
      <c r="C21" s="23" t="s">
        <v>49</v>
      </c>
      <c r="D21" s="23" t="s">
        <v>50</v>
      </c>
      <c r="E21" s="26"/>
      <c r="F21" s="19"/>
      <c r="G21" s="19"/>
      <c r="H21" s="19">
        <v>1027.5</v>
      </c>
      <c r="I21" s="39">
        <f t="shared" si="0"/>
        <v>1027.5</v>
      </c>
      <c r="J21" s="18"/>
    </row>
    <row r="22" s="1" customFormat="1" customHeight="1" spans="1:10">
      <c r="A22" s="18">
        <v>11</v>
      </c>
      <c r="B22" s="27" t="s">
        <v>51</v>
      </c>
      <c r="C22" s="27" t="s">
        <v>52</v>
      </c>
      <c r="D22" s="27" t="s">
        <v>53</v>
      </c>
      <c r="E22" s="26"/>
      <c r="F22" s="19"/>
      <c r="G22" s="19"/>
      <c r="H22" s="19">
        <v>768.33</v>
      </c>
      <c r="I22" s="39">
        <f t="shared" si="0"/>
        <v>768.33</v>
      </c>
      <c r="J22" s="18"/>
    </row>
    <row r="23" s="1" customFormat="1" customHeight="1" spans="1:10">
      <c r="A23" s="18">
        <v>12</v>
      </c>
      <c r="B23" s="23" t="s">
        <v>54</v>
      </c>
      <c r="C23" s="23" t="s">
        <v>55</v>
      </c>
      <c r="D23" s="23" t="s">
        <v>53</v>
      </c>
      <c r="E23" s="26"/>
      <c r="F23" s="19"/>
      <c r="G23" s="19"/>
      <c r="H23" s="19">
        <v>768.33</v>
      </c>
      <c r="I23" s="39">
        <f t="shared" si="0"/>
        <v>768.33</v>
      </c>
      <c r="J23" s="18" t="s">
        <v>56</v>
      </c>
    </row>
    <row r="24" s="1" customFormat="1" customHeight="1" spans="1:10">
      <c r="A24" s="24" t="s">
        <v>26</v>
      </c>
      <c r="B24" s="24"/>
      <c r="C24" s="24"/>
      <c r="D24" s="24"/>
      <c r="E24" s="28">
        <f>SUM(E12:E23)</f>
        <v>2792.29</v>
      </c>
      <c r="F24" s="25">
        <f>SUM(F12:F23)</f>
        <v>0</v>
      </c>
      <c r="G24" s="25">
        <f>SUM(G12:G23)</f>
        <v>0</v>
      </c>
      <c r="H24" s="25">
        <f>SUM(H12:H23)</f>
        <v>25864.16</v>
      </c>
      <c r="I24" s="25">
        <f t="shared" si="0"/>
        <v>28656.45</v>
      </c>
      <c r="J24" s="18"/>
    </row>
    <row r="25" s="3" customFormat="1" customHeight="1" spans="1:11">
      <c r="A25" s="29">
        <v>1</v>
      </c>
      <c r="B25" s="29" t="s">
        <v>57</v>
      </c>
      <c r="C25" s="29" t="s">
        <v>58</v>
      </c>
      <c r="D25" s="29" t="s">
        <v>59</v>
      </c>
      <c r="E25" s="30"/>
      <c r="F25" s="30">
        <v>18260.04</v>
      </c>
      <c r="G25" s="30"/>
      <c r="H25" s="30">
        <v>1521.67</v>
      </c>
      <c r="I25" s="30">
        <f t="shared" si="0"/>
        <v>19781.71</v>
      </c>
      <c r="J25" s="41"/>
      <c r="K25" s="3" t="s">
        <v>60</v>
      </c>
    </row>
    <row r="26" s="1" customFormat="1" customHeight="1" spans="1:10">
      <c r="A26" s="18">
        <v>2</v>
      </c>
      <c r="B26" s="18" t="s">
        <v>61</v>
      </c>
      <c r="C26" s="18" t="s">
        <v>62</v>
      </c>
      <c r="D26" s="31" t="s">
        <v>59</v>
      </c>
      <c r="E26" s="32"/>
      <c r="F26" s="19"/>
      <c r="G26" s="19"/>
      <c r="H26" s="19">
        <v>1521.67</v>
      </c>
      <c r="I26" s="39">
        <f t="shared" si="0"/>
        <v>1521.67</v>
      </c>
      <c r="J26" s="18"/>
    </row>
    <row r="27" s="1" customFormat="1" customHeight="1" spans="1:10">
      <c r="A27" s="18">
        <v>3</v>
      </c>
      <c r="B27" s="18" t="s">
        <v>63</v>
      </c>
      <c r="C27" s="18" t="s">
        <v>64</v>
      </c>
      <c r="D27" s="31" t="s">
        <v>59</v>
      </c>
      <c r="E27" s="32"/>
      <c r="F27" s="19"/>
      <c r="G27" s="19"/>
      <c r="H27" s="19">
        <v>1521.67</v>
      </c>
      <c r="I27" s="39">
        <f t="shared" ref="I27:I33" si="1">H27+G27+F27+E27</f>
        <v>1521.67</v>
      </c>
      <c r="J27" s="18"/>
    </row>
    <row r="28" s="1" customFormat="1" customHeight="1" spans="1:10">
      <c r="A28" s="18">
        <v>4</v>
      </c>
      <c r="B28" s="18" t="s">
        <v>65</v>
      </c>
      <c r="C28" s="18" t="s">
        <v>66</v>
      </c>
      <c r="D28" s="31" t="s">
        <v>59</v>
      </c>
      <c r="E28" s="32"/>
      <c r="F28" s="19"/>
      <c r="G28" s="19"/>
      <c r="H28" s="19">
        <v>1521.67</v>
      </c>
      <c r="I28" s="39">
        <f t="shared" si="1"/>
        <v>1521.67</v>
      </c>
      <c r="J28" s="18"/>
    </row>
    <row r="29" s="4" customFormat="1" customHeight="1" spans="1:10">
      <c r="A29" s="18">
        <v>5</v>
      </c>
      <c r="B29" s="18" t="s">
        <v>67</v>
      </c>
      <c r="C29" s="18" t="s">
        <v>68</v>
      </c>
      <c r="D29" s="31" t="s">
        <v>59</v>
      </c>
      <c r="E29" s="32"/>
      <c r="F29" s="19"/>
      <c r="G29" s="19"/>
      <c r="H29" s="19">
        <v>1521.67</v>
      </c>
      <c r="I29" s="39">
        <f t="shared" si="1"/>
        <v>1521.67</v>
      </c>
      <c r="J29" s="42"/>
    </row>
    <row r="30" s="4" customFormat="1" customHeight="1" spans="1:10">
      <c r="A30" s="18">
        <v>6</v>
      </c>
      <c r="B30" s="31" t="s">
        <v>69</v>
      </c>
      <c r="C30" s="31" t="s">
        <v>70</v>
      </c>
      <c r="D30" s="31" t="s">
        <v>59</v>
      </c>
      <c r="E30" s="32"/>
      <c r="F30" s="19"/>
      <c r="G30" s="19"/>
      <c r="H30" s="19">
        <v>1521.67</v>
      </c>
      <c r="I30" s="39">
        <f t="shared" si="1"/>
        <v>1521.67</v>
      </c>
      <c r="J30" s="42"/>
    </row>
    <row r="31" s="4" customFormat="1" customHeight="1" spans="1:10">
      <c r="A31" s="18">
        <v>7</v>
      </c>
      <c r="B31" s="31" t="s">
        <v>71</v>
      </c>
      <c r="C31" s="31" t="s">
        <v>72</v>
      </c>
      <c r="D31" s="31" t="s">
        <v>59</v>
      </c>
      <c r="E31" s="32"/>
      <c r="F31" s="19"/>
      <c r="G31" s="19"/>
      <c r="H31" s="19">
        <v>1521.67</v>
      </c>
      <c r="I31" s="39">
        <f t="shared" si="1"/>
        <v>1521.67</v>
      </c>
      <c r="J31" s="42"/>
    </row>
    <row r="32" s="5" customFormat="1" customHeight="1" spans="1:10">
      <c r="A32" s="18">
        <v>8</v>
      </c>
      <c r="B32" s="31" t="s">
        <v>73</v>
      </c>
      <c r="C32" s="31" t="s">
        <v>74</v>
      </c>
      <c r="D32" s="31" t="s">
        <v>59</v>
      </c>
      <c r="E32" s="32"/>
      <c r="F32" s="19"/>
      <c r="G32" s="19"/>
      <c r="H32" s="19">
        <v>1521.67</v>
      </c>
      <c r="I32" s="39">
        <f t="shared" si="1"/>
        <v>1521.67</v>
      </c>
      <c r="J32" s="43"/>
    </row>
    <row r="33" s="6" customFormat="1" ht="14.25" spans="1:10">
      <c r="A33" s="18">
        <v>9</v>
      </c>
      <c r="B33" s="33" t="s">
        <v>75</v>
      </c>
      <c r="C33" s="33" t="s">
        <v>76</v>
      </c>
      <c r="D33" s="18" t="s">
        <v>59</v>
      </c>
      <c r="E33" s="19"/>
      <c r="F33" s="19"/>
      <c r="G33" s="19"/>
      <c r="H33" s="19">
        <v>1521.67</v>
      </c>
      <c r="I33" s="39">
        <f t="shared" si="1"/>
        <v>1521.67</v>
      </c>
      <c r="J33" s="18"/>
    </row>
    <row r="34" s="1" customFormat="1" customHeight="1" spans="1:10">
      <c r="A34" s="24" t="s">
        <v>26</v>
      </c>
      <c r="B34" s="24"/>
      <c r="C34" s="24"/>
      <c r="D34" s="24"/>
      <c r="E34" s="34">
        <f ca="1">SUM(E25:E246)</f>
        <v>0</v>
      </c>
      <c r="F34" s="34">
        <f>SUM(F25:F33)</f>
        <v>18260.04</v>
      </c>
      <c r="G34" s="34">
        <f>SUM(G25:G33)</f>
        <v>0</v>
      </c>
      <c r="H34" s="34">
        <f>SUM(H25:H33)</f>
        <v>13695.03</v>
      </c>
      <c r="I34" s="25">
        <f>SUM(F34:H34)</f>
        <v>31955.07</v>
      </c>
      <c r="J34" s="18"/>
    </row>
    <row r="35" s="1" customFormat="1" customHeight="1" spans="1:10">
      <c r="A35" s="35">
        <v>1</v>
      </c>
      <c r="B35" s="35" t="s">
        <v>77</v>
      </c>
      <c r="C35" s="36" t="s">
        <v>78</v>
      </c>
      <c r="D35" s="23" t="s">
        <v>79</v>
      </c>
      <c r="E35" s="26"/>
      <c r="F35" s="32"/>
      <c r="G35" s="32"/>
      <c r="H35" s="19">
        <v>656</v>
      </c>
      <c r="I35" s="39">
        <f t="shared" ref="I35:I98" si="2">H35+G35+F35+E35</f>
        <v>656</v>
      </c>
      <c r="J35" s="18"/>
    </row>
    <row r="36" s="1" customFormat="1" customHeight="1" spans="1:10">
      <c r="A36" s="35">
        <v>2</v>
      </c>
      <c r="B36" s="35" t="s">
        <v>80</v>
      </c>
      <c r="C36" s="35" t="s">
        <v>81</v>
      </c>
      <c r="D36" s="23" t="s">
        <v>79</v>
      </c>
      <c r="E36" s="26"/>
      <c r="F36" s="32"/>
      <c r="G36" s="32"/>
      <c r="H36" s="19">
        <v>656</v>
      </c>
      <c r="I36" s="39">
        <f t="shared" si="2"/>
        <v>656</v>
      </c>
      <c r="J36" s="18"/>
    </row>
    <row r="37" s="1" customFormat="1" customHeight="1" spans="1:10">
      <c r="A37" s="35">
        <v>3</v>
      </c>
      <c r="B37" s="36" t="s">
        <v>82</v>
      </c>
      <c r="C37" s="36" t="s">
        <v>83</v>
      </c>
      <c r="D37" s="23" t="s">
        <v>79</v>
      </c>
      <c r="E37" s="26"/>
      <c r="F37" s="32"/>
      <c r="G37" s="32"/>
      <c r="H37" s="19">
        <v>656</v>
      </c>
      <c r="I37" s="39">
        <f t="shared" si="2"/>
        <v>656</v>
      </c>
      <c r="J37" s="18"/>
    </row>
    <row r="38" s="1" customFormat="1" customHeight="1" spans="1:10">
      <c r="A38" s="35">
        <v>4</v>
      </c>
      <c r="B38" s="35" t="s">
        <v>84</v>
      </c>
      <c r="C38" s="36" t="s">
        <v>85</v>
      </c>
      <c r="D38" s="23" t="s">
        <v>79</v>
      </c>
      <c r="E38" s="26"/>
      <c r="F38" s="32"/>
      <c r="G38" s="32"/>
      <c r="H38" s="19">
        <v>656</v>
      </c>
      <c r="I38" s="39">
        <f t="shared" si="2"/>
        <v>656</v>
      </c>
      <c r="J38" s="18"/>
    </row>
    <row r="39" s="1" customFormat="1" customHeight="1" spans="1:10">
      <c r="A39" s="35">
        <v>5</v>
      </c>
      <c r="B39" s="35" t="s">
        <v>86</v>
      </c>
      <c r="C39" s="36" t="s">
        <v>87</v>
      </c>
      <c r="D39" s="23" t="s">
        <v>79</v>
      </c>
      <c r="E39" s="26"/>
      <c r="F39" s="32"/>
      <c r="G39" s="32"/>
      <c r="H39" s="19">
        <v>656</v>
      </c>
      <c r="I39" s="39">
        <f t="shared" si="2"/>
        <v>656</v>
      </c>
      <c r="J39" s="18"/>
    </row>
    <row r="40" s="1" customFormat="1" customHeight="1" spans="1:10">
      <c r="A40" s="35">
        <v>6</v>
      </c>
      <c r="B40" s="35" t="s">
        <v>88</v>
      </c>
      <c r="C40" s="36" t="s">
        <v>89</v>
      </c>
      <c r="D40" s="23" t="s">
        <v>79</v>
      </c>
      <c r="E40" s="26"/>
      <c r="F40" s="32"/>
      <c r="G40" s="32"/>
      <c r="H40" s="19">
        <v>656</v>
      </c>
      <c r="I40" s="39">
        <f t="shared" si="2"/>
        <v>656</v>
      </c>
      <c r="J40" s="18"/>
    </row>
    <row r="41" s="7" customFormat="1" customHeight="1" spans="1:10">
      <c r="A41" s="35">
        <v>7</v>
      </c>
      <c r="B41" s="35" t="s">
        <v>90</v>
      </c>
      <c r="C41" s="35" t="s">
        <v>91</v>
      </c>
      <c r="D41" s="23" t="s">
        <v>79</v>
      </c>
      <c r="E41" s="26"/>
      <c r="F41" s="32"/>
      <c r="G41" s="32"/>
      <c r="H41" s="19">
        <v>656</v>
      </c>
      <c r="I41" s="39">
        <f t="shared" si="2"/>
        <v>656</v>
      </c>
      <c r="J41" s="18"/>
    </row>
    <row r="42" s="1" customFormat="1" customHeight="1" spans="1:10">
      <c r="A42" s="35">
        <v>8</v>
      </c>
      <c r="B42" s="35" t="s">
        <v>92</v>
      </c>
      <c r="C42" s="36" t="s">
        <v>93</v>
      </c>
      <c r="D42" s="23" t="s">
        <v>79</v>
      </c>
      <c r="E42" s="26"/>
      <c r="F42" s="32"/>
      <c r="G42" s="32"/>
      <c r="H42" s="19">
        <v>656</v>
      </c>
      <c r="I42" s="39">
        <f t="shared" si="2"/>
        <v>656</v>
      </c>
      <c r="J42" s="18"/>
    </row>
    <row r="43" s="1" customFormat="1" customHeight="1" spans="1:10">
      <c r="A43" s="35">
        <v>9</v>
      </c>
      <c r="B43" s="35" t="s">
        <v>94</v>
      </c>
      <c r="C43" s="36" t="s">
        <v>44</v>
      </c>
      <c r="D43" s="23" t="s">
        <v>79</v>
      </c>
      <c r="E43" s="26"/>
      <c r="F43" s="32"/>
      <c r="G43" s="32"/>
      <c r="H43" s="19">
        <v>656</v>
      </c>
      <c r="I43" s="39">
        <f t="shared" si="2"/>
        <v>656</v>
      </c>
      <c r="J43" s="18"/>
    </row>
    <row r="44" s="1" customFormat="1" customHeight="1" spans="1:10">
      <c r="A44" s="35">
        <v>10</v>
      </c>
      <c r="B44" s="35" t="s">
        <v>95</v>
      </c>
      <c r="C44" s="36" t="s">
        <v>96</v>
      </c>
      <c r="D44" s="23" t="s">
        <v>79</v>
      </c>
      <c r="E44" s="26"/>
      <c r="F44" s="32"/>
      <c r="G44" s="32"/>
      <c r="H44" s="19">
        <v>656</v>
      </c>
      <c r="I44" s="39">
        <f t="shared" si="2"/>
        <v>656</v>
      </c>
      <c r="J44" s="23"/>
    </row>
    <row r="45" s="1" customFormat="1" customHeight="1" spans="1:10">
      <c r="A45" s="35">
        <v>11</v>
      </c>
      <c r="B45" s="35" t="s">
        <v>97</v>
      </c>
      <c r="C45" s="36" t="s">
        <v>98</v>
      </c>
      <c r="D45" s="23" t="s">
        <v>79</v>
      </c>
      <c r="E45" s="26"/>
      <c r="F45" s="32"/>
      <c r="G45" s="32"/>
      <c r="H45" s="19">
        <v>656</v>
      </c>
      <c r="I45" s="39">
        <f t="shared" si="2"/>
        <v>656</v>
      </c>
      <c r="J45" s="18"/>
    </row>
    <row r="46" s="1" customFormat="1" customHeight="1" spans="1:10">
      <c r="A46" s="35">
        <v>12</v>
      </c>
      <c r="B46" s="35" t="s">
        <v>99</v>
      </c>
      <c r="C46" s="36" t="s">
        <v>100</v>
      </c>
      <c r="D46" s="23" t="s">
        <v>79</v>
      </c>
      <c r="E46" s="26"/>
      <c r="F46" s="32"/>
      <c r="G46" s="32"/>
      <c r="H46" s="19">
        <v>656</v>
      </c>
      <c r="I46" s="39">
        <f t="shared" si="2"/>
        <v>656</v>
      </c>
      <c r="J46" s="18"/>
    </row>
    <row r="47" s="1" customFormat="1" customHeight="1" spans="1:10">
      <c r="A47" s="35">
        <v>13</v>
      </c>
      <c r="B47" s="35" t="s">
        <v>101</v>
      </c>
      <c r="C47" s="36" t="s">
        <v>102</v>
      </c>
      <c r="D47" s="23" t="s">
        <v>79</v>
      </c>
      <c r="E47" s="26"/>
      <c r="F47" s="32"/>
      <c r="G47" s="32"/>
      <c r="H47" s="19">
        <v>656</v>
      </c>
      <c r="I47" s="39">
        <f t="shared" si="2"/>
        <v>656</v>
      </c>
      <c r="J47" s="18"/>
    </row>
    <row r="48" s="1" customFormat="1" customHeight="1" spans="1:10">
      <c r="A48" s="35">
        <v>14</v>
      </c>
      <c r="B48" s="35" t="s">
        <v>103</v>
      </c>
      <c r="C48" s="36" t="s">
        <v>104</v>
      </c>
      <c r="D48" s="23" t="s">
        <v>79</v>
      </c>
      <c r="E48" s="26"/>
      <c r="F48" s="32"/>
      <c r="G48" s="32"/>
      <c r="H48" s="19">
        <v>656</v>
      </c>
      <c r="I48" s="39">
        <f t="shared" si="2"/>
        <v>656</v>
      </c>
      <c r="J48" s="18"/>
    </row>
    <row r="49" s="1" customFormat="1" customHeight="1" spans="1:10">
      <c r="A49" s="35">
        <v>15</v>
      </c>
      <c r="B49" s="35" t="s">
        <v>105</v>
      </c>
      <c r="C49" s="36" t="s">
        <v>100</v>
      </c>
      <c r="D49" s="23" t="s">
        <v>79</v>
      </c>
      <c r="E49" s="26"/>
      <c r="F49" s="32"/>
      <c r="G49" s="32"/>
      <c r="H49" s="19">
        <v>656</v>
      </c>
      <c r="I49" s="39">
        <f t="shared" si="2"/>
        <v>656</v>
      </c>
      <c r="J49" s="18"/>
    </row>
    <row r="50" s="1" customFormat="1" customHeight="1" spans="1:10">
      <c r="A50" s="35">
        <v>16</v>
      </c>
      <c r="B50" s="35" t="s">
        <v>106</v>
      </c>
      <c r="C50" s="36" t="s">
        <v>107</v>
      </c>
      <c r="D50" s="23" t="s">
        <v>79</v>
      </c>
      <c r="E50" s="37"/>
      <c r="F50" s="32"/>
      <c r="G50" s="32"/>
      <c r="H50" s="19">
        <v>656</v>
      </c>
      <c r="I50" s="39">
        <f t="shared" si="2"/>
        <v>656</v>
      </c>
      <c r="J50" s="18"/>
    </row>
    <row r="51" s="1" customFormat="1" customHeight="1" spans="1:10">
      <c r="A51" s="35">
        <v>17</v>
      </c>
      <c r="B51" s="35" t="s">
        <v>108</v>
      </c>
      <c r="C51" s="36" t="s">
        <v>109</v>
      </c>
      <c r="D51" s="23" t="s">
        <v>79</v>
      </c>
      <c r="E51" s="37"/>
      <c r="F51" s="32"/>
      <c r="G51" s="32"/>
      <c r="H51" s="19">
        <v>656</v>
      </c>
      <c r="I51" s="39">
        <f t="shared" si="2"/>
        <v>656</v>
      </c>
      <c r="J51" s="18"/>
    </row>
    <row r="52" s="1" customFormat="1" customHeight="1" spans="1:10">
      <c r="A52" s="35">
        <v>18</v>
      </c>
      <c r="B52" s="35" t="s">
        <v>110</v>
      </c>
      <c r="C52" s="36" t="s">
        <v>111</v>
      </c>
      <c r="D52" s="23" t="s">
        <v>79</v>
      </c>
      <c r="E52" s="37"/>
      <c r="F52" s="32"/>
      <c r="G52" s="32"/>
      <c r="H52" s="19">
        <v>656</v>
      </c>
      <c r="I52" s="39">
        <f t="shared" si="2"/>
        <v>656</v>
      </c>
      <c r="J52" s="18"/>
    </row>
    <row r="53" s="1" customFormat="1" customHeight="1" spans="1:10">
      <c r="A53" s="35">
        <v>19</v>
      </c>
      <c r="B53" s="35" t="s">
        <v>112</v>
      </c>
      <c r="C53" s="36" t="s">
        <v>78</v>
      </c>
      <c r="D53" s="23" t="s">
        <v>79</v>
      </c>
      <c r="E53" s="37"/>
      <c r="F53" s="32"/>
      <c r="G53" s="32"/>
      <c r="H53" s="19">
        <v>656</v>
      </c>
      <c r="I53" s="39">
        <f t="shared" si="2"/>
        <v>656</v>
      </c>
      <c r="J53" s="18"/>
    </row>
    <row r="54" s="1" customFormat="1" customHeight="1" spans="1:10">
      <c r="A54" s="35">
        <v>20</v>
      </c>
      <c r="B54" s="35" t="s">
        <v>113</v>
      </c>
      <c r="C54" s="36" t="s">
        <v>78</v>
      </c>
      <c r="D54" s="23" t="s">
        <v>79</v>
      </c>
      <c r="E54" s="37"/>
      <c r="F54" s="32"/>
      <c r="G54" s="32"/>
      <c r="H54" s="19">
        <v>656</v>
      </c>
      <c r="I54" s="39">
        <f t="shared" si="2"/>
        <v>656</v>
      </c>
      <c r="J54" s="18"/>
    </row>
    <row r="55" s="1" customFormat="1" customHeight="1" spans="1:10">
      <c r="A55" s="35">
        <v>21</v>
      </c>
      <c r="B55" s="35" t="s">
        <v>114</v>
      </c>
      <c r="C55" s="36" t="s">
        <v>89</v>
      </c>
      <c r="D55" s="23" t="s">
        <v>79</v>
      </c>
      <c r="E55" s="37"/>
      <c r="F55" s="32"/>
      <c r="G55" s="32"/>
      <c r="H55" s="19">
        <v>656</v>
      </c>
      <c r="I55" s="39">
        <f t="shared" si="2"/>
        <v>656</v>
      </c>
      <c r="J55" s="18"/>
    </row>
    <row r="56" s="1" customFormat="1" customHeight="1" spans="1:10">
      <c r="A56" s="35">
        <v>22</v>
      </c>
      <c r="B56" s="35" t="s">
        <v>115</v>
      </c>
      <c r="C56" s="36" t="s">
        <v>116</v>
      </c>
      <c r="D56" s="23" t="s">
        <v>79</v>
      </c>
      <c r="E56" s="37"/>
      <c r="F56" s="32"/>
      <c r="G56" s="32"/>
      <c r="H56" s="19">
        <v>656</v>
      </c>
      <c r="I56" s="39">
        <f t="shared" si="2"/>
        <v>656</v>
      </c>
      <c r="J56" s="18"/>
    </row>
    <row r="57" s="1" customFormat="1" customHeight="1" spans="1:10">
      <c r="A57" s="35">
        <v>23</v>
      </c>
      <c r="B57" s="35" t="s">
        <v>117</v>
      </c>
      <c r="C57" s="36" t="s">
        <v>118</v>
      </c>
      <c r="D57" s="23" t="s">
        <v>79</v>
      </c>
      <c r="E57" s="37"/>
      <c r="F57" s="32"/>
      <c r="G57" s="32"/>
      <c r="H57" s="19">
        <v>656</v>
      </c>
      <c r="I57" s="39">
        <f t="shared" si="2"/>
        <v>656</v>
      </c>
      <c r="J57" s="18"/>
    </row>
    <row r="58" s="1" customFormat="1" customHeight="1" spans="1:10">
      <c r="A58" s="35">
        <v>24</v>
      </c>
      <c r="B58" s="35" t="s">
        <v>119</v>
      </c>
      <c r="C58" s="36" t="s">
        <v>78</v>
      </c>
      <c r="D58" s="23" t="s">
        <v>79</v>
      </c>
      <c r="E58" s="37"/>
      <c r="F58" s="32"/>
      <c r="G58" s="32"/>
      <c r="H58" s="19">
        <v>656</v>
      </c>
      <c r="I58" s="39">
        <f t="shared" si="2"/>
        <v>656</v>
      </c>
      <c r="J58" s="18"/>
    </row>
    <row r="59" s="1" customFormat="1" customHeight="1" spans="1:10">
      <c r="A59" s="35">
        <v>25</v>
      </c>
      <c r="B59" s="35" t="s">
        <v>120</v>
      </c>
      <c r="C59" s="36" t="s">
        <v>98</v>
      </c>
      <c r="D59" s="23" t="s">
        <v>79</v>
      </c>
      <c r="E59" s="37"/>
      <c r="F59" s="32"/>
      <c r="G59" s="32"/>
      <c r="H59" s="19">
        <v>656</v>
      </c>
      <c r="I59" s="39">
        <f t="shared" si="2"/>
        <v>656</v>
      </c>
      <c r="J59" s="18"/>
    </row>
    <row r="60" s="1" customFormat="1" customHeight="1" spans="1:10">
      <c r="A60" s="35">
        <v>26</v>
      </c>
      <c r="B60" s="35" t="s">
        <v>121</v>
      </c>
      <c r="C60" s="36" t="s">
        <v>122</v>
      </c>
      <c r="D60" s="23" t="s">
        <v>79</v>
      </c>
      <c r="E60" s="37"/>
      <c r="F60" s="32"/>
      <c r="G60" s="32"/>
      <c r="H60" s="19">
        <v>656</v>
      </c>
      <c r="I60" s="39">
        <f t="shared" si="2"/>
        <v>656</v>
      </c>
      <c r="J60" s="18"/>
    </row>
    <row r="61" s="1" customFormat="1" customHeight="1" spans="1:10">
      <c r="A61" s="35">
        <v>27</v>
      </c>
      <c r="B61" s="35" t="s">
        <v>123</v>
      </c>
      <c r="C61" s="36" t="s">
        <v>124</v>
      </c>
      <c r="D61" s="23" t="s">
        <v>79</v>
      </c>
      <c r="E61" s="37"/>
      <c r="F61" s="32"/>
      <c r="G61" s="32"/>
      <c r="H61" s="19">
        <v>656</v>
      </c>
      <c r="I61" s="39">
        <f t="shared" si="2"/>
        <v>656</v>
      </c>
      <c r="J61" s="18"/>
    </row>
    <row r="62" s="5" customFormat="1" customHeight="1" spans="1:10">
      <c r="A62" s="35">
        <v>28</v>
      </c>
      <c r="B62" s="35" t="s">
        <v>125</v>
      </c>
      <c r="C62" s="36" t="s">
        <v>126</v>
      </c>
      <c r="D62" s="23" t="s">
        <v>79</v>
      </c>
      <c r="E62" s="37"/>
      <c r="F62" s="32"/>
      <c r="G62" s="32"/>
      <c r="H62" s="19">
        <v>656</v>
      </c>
      <c r="I62" s="39">
        <f t="shared" si="2"/>
        <v>656</v>
      </c>
      <c r="J62" s="43"/>
    </row>
    <row r="63" s="5" customFormat="1" customHeight="1" spans="1:10">
      <c r="A63" s="35">
        <v>29</v>
      </c>
      <c r="B63" s="35" t="s">
        <v>127</v>
      </c>
      <c r="C63" s="36" t="s">
        <v>128</v>
      </c>
      <c r="D63" s="23" t="s">
        <v>79</v>
      </c>
      <c r="E63" s="37"/>
      <c r="F63" s="32"/>
      <c r="G63" s="32"/>
      <c r="H63" s="19">
        <v>656</v>
      </c>
      <c r="I63" s="39">
        <f t="shared" si="2"/>
        <v>656</v>
      </c>
      <c r="J63" s="43"/>
    </row>
    <row r="64" s="5" customFormat="1" customHeight="1" spans="1:10">
      <c r="A64" s="35">
        <v>30</v>
      </c>
      <c r="B64" s="35" t="s">
        <v>129</v>
      </c>
      <c r="C64" s="36" t="s">
        <v>78</v>
      </c>
      <c r="D64" s="23" t="s">
        <v>79</v>
      </c>
      <c r="E64" s="37"/>
      <c r="F64" s="32"/>
      <c r="G64" s="32"/>
      <c r="H64" s="19">
        <v>656</v>
      </c>
      <c r="I64" s="39">
        <f t="shared" si="2"/>
        <v>656</v>
      </c>
      <c r="J64" s="43"/>
    </row>
    <row r="65" s="1" customFormat="1" customHeight="1" spans="1:10">
      <c r="A65" s="35">
        <v>31</v>
      </c>
      <c r="B65" s="35" t="s">
        <v>130</v>
      </c>
      <c r="C65" s="36" t="s">
        <v>131</v>
      </c>
      <c r="D65" s="23" t="s">
        <v>79</v>
      </c>
      <c r="E65" s="37"/>
      <c r="F65" s="32"/>
      <c r="G65" s="32"/>
      <c r="H65" s="19">
        <v>656</v>
      </c>
      <c r="I65" s="39">
        <f t="shared" si="2"/>
        <v>656</v>
      </c>
      <c r="J65" s="18"/>
    </row>
    <row r="66" s="1" customFormat="1" customHeight="1" spans="1:10">
      <c r="A66" s="35">
        <v>32</v>
      </c>
      <c r="B66" s="35" t="s">
        <v>132</v>
      </c>
      <c r="C66" s="35" t="s">
        <v>98</v>
      </c>
      <c r="D66" s="23" t="s">
        <v>79</v>
      </c>
      <c r="E66" s="37"/>
      <c r="F66" s="32"/>
      <c r="G66" s="32"/>
      <c r="H66" s="19">
        <v>656</v>
      </c>
      <c r="I66" s="39">
        <f t="shared" si="2"/>
        <v>656</v>
      </c>
      <c r="J66" s="18"/>
    </row>
    <row r="67" s="1" customFormat="1" customHeight="1" spans="1:10">
      <c r="A67" s="35">
        <v>33</v>
      </c>
      <c r="B67" s="35" t="s">
        <v>133</v>
      </c>
      <c r="C67" s="35" t="s">
        <v>134</v>
      </c>
      <c r="D67" s="23" t="s">
        <v>79</v>
      </c>
      <c r="E67" s="37"/>
      <c r="F67" s="32"/>
      <c r="G67" s="32"/>
      <c r="H67" s="19">
        <v>656</v>
      </c>
      <c r="I67" s="39">
        <f t="shared" si="2"/>
        <v>656</v>
      </c>
      <c r="J67" s="18"/>
    </row>
    <row r="68" s="1" customFormat="1" customHeight="1" spans="1:10">
      <c r="A68" s="35">
        <v>34</v>
      </c>
      <c r="B68" s="35" t="s">
        <v>135</v>
      </c>
      <c r="C68" s="36" t="s">
        <v>41</v>
      </c>
      <c r="D68" s="23" t="s">
        <v>79</v>
      </c>
      <c r="E68" s="37"/>
      <c r="F68" s="32"/>
      <c r="G68" s="32"/>
      <c r="H68" s="19">
        <v>656</v>
      </c>
      <c r="I68" s="39">
        <f t="shared" si="2"/>
        <v>656</v>
      </c>
      <c r="J68" s="18"/>
    </row>
    <row r="69" s="1" customFormat="1" customHeight="1" spans="1:10">
      <c r="A69" s="35">
        <v>35</v>
      </c>
      <c r="B69" s="35" t="s">
        <v>136</v>
      </c>
      <c r="C69" s="36" t="s">
        <v>28</v>
      </c>
      <c r="D69" s="23" t="s">
        <v>79</v>
      </c>
      <c r="E69" s="37"/>
      <c r="F69" s="32"/>
      <c r="G69" s="32"/>
      <c r="H69" s="19">
        <v>656</v>
      </c>
      <c r="I69" s="39">
        <f t="shared" si="2"/>
        <v>656</v>
      </c>
      <c r="J69" s="18"/>
    </row>
    <row r="70" s="1" customFormat="1" customHeight="1" spans="1:10">
      <c r="A70" s="35">
        <v>36</v>
      </c>
      <c r="B70" s="35" t="s">
        <v>137</v>
      </c>
      <c r="C70" s="36" t="s">
        <v>41</v>
      </c>
      <c r="D70" s="23" t="s">
        <v>79</v>
      </c>
      <c r="E70" s="37"/>
      <c r="F70" s="32"/>
      <c r="G70" s="32"/>
      <c r="H70" s="19">
        <v>656</v>
      </c>
      <c r="I70" s="39">
        <f t="shared" si="2"/>
        <v>656</v>
      </c>
      <c r="J70" s="18"/>
    </row>
    <row r="71" s="1" customFormat="1" customHeight="1" spans="1:10">
      <c r="A71" s="35">
        <v>37</v>
      </c>
      <c r="B71" s="35" t="s">
        <v>138</v>
      </c>
      <c r="C71" s="36" t="s">
        <v>139</v>
      </c>
      <c r="D71" s="23" t="s">
        <v>79</v>
      </c>
      <c r="E71" s="37"/>
      <c r="F71" s="32"/>
      <c r="G71" s="32"/>
      <c r="H71" s="19">
        <v>656</v>
      </c>
      <c r="I71" s="39">
        <f t="shared" si="2"/>
        <v>656</v>
      </c>
      <c r="J71" s="18"/>
    </row>
    <row r="72" s="1" customFormat="1" customHeight="1" spans="1:10">
      <c r="A72" s="35">
        <v>38</v>
      </c>
      <c r="B72" s="35" t="s">
        <v>140</v>
      </c>
      <c r="C72" s="35" t="s">
        <v>141</v>
      </c>
      <c r="D72" s="23" t="s">
        <v>79</v>
      </c>
      <c r="E72" s="37"/>
      <c r="F72" s="32"/>
      <c r="G72" s="32"/>
      <c r="H72" s="19">
        <v>656</v>
      </c>
      <c r="I72" s="39">
        <f t="shared" si="2"/>
        <v>656</v>
      </c>
      <c r="J72" s="18"/>
    </row>
    <row r="73" s="1" customFormat="1" customHeight="1" spans="1:10">
      <c r="A73" s="35">
        <v>39</v>
      </c>
      <c r="B73" s="35" t="s">
        <v>142</v>
      </c>
      <c r="C73" s="36" t="s">
        <v>143</v>
      </c>
      <c r="D73" s="23" t="s">
        <v>79</v>
      </c>
      <c r="E73" s="37"/>
      <c r="F73" s="32"/>
      <c r="G73" s="32"/>
      <c r="H73" s="19">
        <v>656</v>
      </c>
      <c r="I73" s="39">
        <f t="shared" si="2"/>
        <v>656</v>
      </c>
      <c r="J73" s="18"/>
    </row>
    <row r="74" s="1" customFormat="1" customHeight="1" spans="1:10">
      <c r="A74" s="35">
        <v>40</v>
      </c>
      <c r="B74" s="35" t="s">
        <v>144</v>
      </c>
      <c r="C74" s="36" t="s">
        <v>145</v>
      </c>
      <c r="D74" s="23" t="s">
        <v>79</v>
      </c>
      <c r="E74" s="37"/>
      <c r="F74" s="32"/>
      <c r="G74" s="32"/>
      <c r="H74" s="19">
        <v>656</v>
      </c>
      <c r="I74" s="39">
        <f t="shared" si="2"/>
        <v>656</v>
      </c>
      <c r="J74" s="18"/>
    </row>
    <row r="75" s="1" customFormat="1" customHeight="1" spans="1:10">
      <c r="A75" s="35">
        <v>41</v>
      </c>
      <c r="B75" s="35" t="s">
        <v>146</v>
      </c>
      <c r="C75" s="36" t="s">
        <v>147</v>
      </c>
      <c r="D75" s="23" t="s">
        <v>79</v>
      </c>
      <c r="E75" s="37"/>
      <c r="F75" s="32"/>
      <c r="G75" s="32"/>
      <c r="H75" s="19">
        <v>656</v>
      </c>
      <c r="I75" s="39">
        <f t="shared" si="2"/>
        <v>656</v>
      </c>
      <c r="J75" s="18"/>
    </row>
    <row r="76" s="1" customFormat="1" customHeight="1" spans="1:10">
      <c r="A76" s="35">
        <v>42</v>
      </c>
      <c r="B76" s="35" t="s">
        <v>148</v>
      </c>
      <c r="C76" s="36" t="s">
        <v>149</v>
      </c>
      <c r="D76" s="23" t="s">
        <v>79</v>
      </c>
      <c r="E76" s="37"/>
      <c r="F76" s="32"/>
      <c r="G76" s="32"/>
      <c r="H76" s="19">
        <v>656</v>
      </c>
      <c r="I76" s="39">
        <f t="shared" si="2"/>
        <v>656</v>
      </c>
      <c r="J76" s="18"/>
    </row>
    <row r="77" s="1" customFormat="1" customHeight="1" spans="1:10">
      <c r="A77" s="35">
        <v>43</v>
      </c>
      <c r="B77" s="35" t="s">
        <v>150</v>
      </c>
      <c r="C77" s="36" t="s">
        <v>151</v>
      </c>
      <c r="D77" s="23" t="s">
        <v>79</v>
      </c>
      <c r="E77" s="37"/>
      <c r="F77" s="32"/>
      <c r="G77" s="32"/>
      <c r="H77" s="19">
        <v>656</v>
      </c>
      <c r="I77" s="39">
        <f t="shared" si="2"/>
        <v>656</v>
      </c>
      <c r="J77" s="18"/>
    </row>
    <row r="78" s="1" customFormat="1" customHeight="1" spans="1:10">
      <c r="A78" s="35">
        <v>44</v>
      </c>
      <c r="B78" s="35" t="s">
        <v>152</v>
      </c>
      <c r="C78" s="36" t="s">
        <v>153</v>
      </c>
      <c r="D78" s="23" t="s">
        <v>79</v>
      </c>
      <c r="E78" s="37"/>
      <c r="F78" s="32"/>
      <c r="G78" s="32"/>
      <c r="H78" s="19">
        <v>656</v>
      </c>
      <c r="I78" s="39">
        <f t="shared" si="2"/>
        <v>656</v>
      </c>
      <c r="J78" s="18"/>
    </row>
    <row r="79" s="1" customFormat="1" customHeight="1" spans="1:10">
      <c r="A79" s="35">
        <v>45</v>
      </c>
      <c r="B79" s="35" t="s">
        <v>154</v>
      </c>
      <c r="C79" s="36" t="s">
        <v>155</v>
      </c>
      <c r="D79" s="23" t="s">
        <v>79</v>
      </c>
      <c r="E79" s="37"/>
      <c r="F79" s="32"/>
      <c r="G79" s="32"/>
      <c r="H79" s="19">
        <v>656</v>
      </c>
      <c r="I79" s="39">
        <f t="shared" si="2"/>
        <v>656</v>
      </c>
      <c r="J79" s="18"/>
    </row>
    <row r="80" s="1" customFormat="1" customHeight="1" spans="1:10">
      <c r="A80" s="35">
        <v>46</v>
      </c>
      <c r="B80" s="35" t="s">
        <v>156</v>
      </c>
      <c r="C80" s="36" t="s">
        <v>134</v>
      </c>
      <c r="D80" s="23" t="s">
        <v>79</v>
      </c>
      <c r="E80" s="37"/>
      <c r="F80" s="32"/>
      <c r="G80" s="32"/>
      <c r="H80" s="19">
        <v>656</v>
      </c>
      <c r="I80" s="39">
        <f t="shared" si="2"/>
        <v>656</v>
      </c>
      <c r="J80" s="18"/>
    </row>
    <row r="81" s="1" customFormat="1" customHeight="1" spans="1:10">
      <c r="A81" s="35">
        <v>47</v>
      </c>
      <c r="B81" s="35" t="s">
        <v>157</v>
      </c>
      <c r="C81" s="36" t="s">
        <v>158</v>
      </c>
      <c r="D81" s="23" t="s">
        <v>79</v>
      </c>
      <c r="E81" s="37"/>
      <c r="F81" s="32"/>
      <c r="G81" s="32"/>
      <c r="H81" s="19">
        <v>656</v>
      </c>
      <c r="I81" s="39">
        <f t="shared" si="2"/>
        <v>656</v>
      </c>
      <c r="J81" s="18"/>
    </row>
    <row r="82" s="1" customFormat="1" customHeight="1" spans="1:10">
      <c r="A82" s="35">
        <v>48</v>
      </c>
      <c r="B82" s="35" t="s">
        <v>159</v>
      </c>
      <c r="C82" s="36" t="s">
        <v>160</v>
      </c>
      <c r="D82" s="23" t="s">
        <v>79</v>
      </c>
      <c r="E82" s="37"/>
      <c r="F82" s="32"/>
      <c r="G82" s="32"/>
      <c r="H82" s="19">
        <v>656</v>
      </c>
      <c r="I82" s="39">
        <f t="shared" si="2"/>
        <v>656</v>
      </c>
      <c r="J82" s="18"/>
    </row>
    <row r="83" s="1" customFormat="1" customHeight="1" spans="1:10">
      <c r="A83" s="35">
        <v>49</v>
      </c>
      <c r="B83" s="35" t="s">
        <v>161</v>
      </c>
      <c r="C83" s="36" t="s">
        <v>162</v>
      </c>
      <c r="D83" s="23" t="s">
        <v>79</v>
      </c>
      <c r="E83" s="37"/>
      <c r="F83" s="32"/>
      <c r="G83" s="32"/>
      <c r="H83" s="19">
        <v>656</v>
      </c>
      <c r="I83" s="39">
        <f t="shared" si="2"/>
        <v>656</v>
      </c>
      <c r="J83" s="18"/>
    </row>
    <row r="84" s="1" customFormat="1" customHeight="1" spans="1:10">
      <c r="A84" s="35">
        <v>50</v>
      </c>
      <c r="B84" s="35" t="s">
        <v>163</v>
      </c>
      <c r="C84" s="36" t="s">
        <v>164</v>
      </c>
      <c r="D84" s="23" t="s">
        <v>79</v>
      </c>
      <c r="E84" s="37"/>
      <c r="F84" s="32"/>
      <c r="G84" s="32"/>
      <c r="H84" s="19">
        <v>656</v>
      </c>
      <c r="I84" s="39">
        <f t="shared" si="2"/>
        <v>656</v>
      </c>
      <c r="J84" s="18"/>
    </row>
    <row r="85" s="1" customFormat="1" customHeight="1" spans="1:10">
      <c r="A85" s="35">
        <v>51</v>
      </c>
      <c r="B85" s="35" t="s">
        <v>165</v>
      </c>
      <c r="C85" s="36" t="s">
        <v>166</v>
      </c>
      <c r="D85" s="23" t="s">
        <v>79</v>
      </c>
      <c r="E85" s="37"/>
      <c r="F85" s="32"/>
      <c r="G85" s="32"/>
      <c r="H85" s="19">
        <v>656</v>
      </c>
      <c r="I85" s="39">
        <f t="shared" si="2"/>
        <v>656</v>
      </c>
      <c r="J85" s="18"/>
    </row>
    <row r="86" s="1" customFormat="1" customHeight="1" spans="1:10">
      <c r="A86" s="35">
        <v>52</v>
      </c>
      <c r="B86" s="35" t="s">
        <v>167</v>
      </c>
      <c r="C86" s="35" t="s">
        <v>168</v>
      </c>
      <c r="D86" s="23" t="s">
        <v>79</v>
      </c>
      <c r="E86" s="37"/>
      <c r="F86" s="32"/>
      <c r="G86" s="32"/>
      <c r="H86" s="19">
        <v>656</v>
      </c>
      <c r="I86" s="39">
        <f t="shared" si="2"/>
        <v>656</v>
      </c>
      <c r="J86" s="18"/>
    </row>
    <row r="87" s="1" customFormat="1" customHeight="1" spans="1:10">
      <c r="A87" s="35">
        <v>53</v>
      </c>
      <c r="B87" s="35" t="s">
        <v>169</v>
      </c>
      <c r="C87" s="35" t="s">
        <v>170</v>
      </c>
      <c r="D87" s="23" t="s">
        <v>79</v>
      </c>
      <c r="E87" s="37"/>
      <c r="F87" s="32"/>
      <c r="G87" s="32"/>
      <c r="H87" s="19">
        <v>656</v>
      </c>
      <c r="I87" s="39">
        <f t="shared" si="2"/>
        <v>656</v>
      </c>
      <c r="J87" s="18"/>
    </row>
    <row r="88" s="1" customFormat="1" customHeight="1" spans="1:10">
      <c r="A88" s="35">
        <v>54</v>
      </c>
      <c r="B88" s="35" t="s">
        <v>171</v>
      </c>
      <c r="C88" s="35" t="s">
        <v>134</v>
      </c>
      <c r="D88" s="23" t="s">
        <v>79</v>
      </c>
      <c r="E88" s="37"/>
      <c r="F88" s="32"/>
      <c r="G88" s="32"/>
      <c r="H88" s="19">
        <v>656</v>
      </c>
      <c r="I88" s="39">
        <f t="shared" si="2"/>
        <v>656</v>
      </c>
      <c r="J88" s="18"/>
    </row>
    <row r="89" s="1" customFormat="1" customHeight="1" spans="1:10">
      <c r="A89" s="35">
        <v>55</v>
      </c>
      <c r="B89" s="35" t="s">
        <v>172</v>
      </c>
      <c r="C89" s="36" t="s">
        <v>44</v>
      </c>
      <c r="D89" s="23" t="s">
        <v>79</v>
      </c>
      <c r="E89" s="37"/>
      <c r="F89" s="32"/>
      <c r="G89" s="32"/>
      <c r="H89" s="19">
        <v>656</v>
      </c>
      <c r="I89" s="39">
        <f t="shared" si="2"/>
        <v>656</v>
      </c>
      <c r="J89" s="18"/>
    </row>
    <row r="90" s="1" customFormat="1" customHeight="1" spans="1:10">
      <c r="A90" s="35">
        <v>56</v>
      </c>
      <c r="B90" s="35" t="s">
        <v>173</v>
      </c>
      <c r="C90" s="36" t="s">
        <v>174</v>
      </c>
      <c r="D90" s="23" t="s">
        <v>79</v>
      </c>
      <c r="E90" s="37"/>
      <c r="F90" s="32"/>
      <c r="G90" s="32"/>
      <c r="H90" s="19">
        <v>656</v>
      </c>
      <c r="I90" s="39">
        <f t="shared" si="2"/>
        <v>656</v>
      </c>
      <c r="J90" s="18"/>
    </row>
    <row r="91" s="1" customFormat="1" customHeight="1" spans="1:10">
      <c r="A91" s="35">
        <v>57</v>
      </c>
      <c r="B91" s="35" t="s">
        <v>175</v>
      </c>
      <c r="C91" s="36" t="s">
        <v>145</v>
      </c>
      <c r="D91" s="23" t="s">
        <v>79</v>
      </c>
      <c r="E91" s="37"/>
      <c r="F91" s="32"/>
      <c r="G91" s="32"/>
      <c r="H91" s="19">
        <v>656</v>
      </c>
      <c r="I91" s="39">
        <f t="shared" si="2"/>
        <v>656</v>
      </c>
      <c r="J91" s="18"/>
    </row>
    <row r="92" s="5" customFormat="1" customHeight="1" spans="1:10">
      <c r="A92" s="35">
        <v>58</v>
      </c>
      <c r="B92" s="35" t="s">
        <v>176</v>
      </c>
      <c r="C92" s="36" t="s">
        <v>177</v>
      </c>
      <c r="D92" s="23" t="s">
        <v>79</v>
      </c>
      <c r="E92" s="37"/>
      <c r="F92" s="32"/>
      <c r="G92" s="32"/>
      <c r="H92" s="19">
        <v>656</v>
      </c>
      <c r="I92" s="39">
        <f t="shared" si="2"/>
        <v>656</v>
      </c>
      <c r="J92" s="18"/>
    </row>
    <row r="93" s="5" customFormat="1" customHeight="1" spans="1:10">
      <c r="A93" s="35">
        <v>59</v>
      </c>
      <c r="B93" s="35" t="s">
        <v>178</v>
      </c>
      <c r="C93" s="36" t="s">
        <v>179</v>
      </c>
      <c r="D93" s="23" t="s">
        <v>79</v>
      </c>
      <c r="E93" s="37"/>
      <c r="F93" s="32"/>
      <c r="G93" s="32"/>
      <c r="H93" s="19">
        <v>656</v>
      </c>
      <c r="I93" s="39">
        <f t="shared" si="2"/>
        <v>656</v>
      </c>
      <c r="J93" s="18"/>
    </row>
    <row r="94" s="5" customFormat="1" customHeight="1" spans="1:10">
      <c r="A94" s="35">
        <v>60</v>
      </c>
      <c r="B94" s="35" t="s">
        <v>180</v>
      </c>
      <c r="C94" s="36" t="s">
        <v>181</v>
      </c>
      <c r="D94" s="23" t="s">
        <v>79</v>
      </c>
      <c r="E94" s="37"/>
      <c r="F94" s="32"/>
      <c r="G94" s="32"/>
      <c r="H94" s="19">
        <v>656</v>
      </c>
      <c r="I94" s="39">
        <f t="shared" si="2"/>
        <v>656</v>
      </c>
      <c r="J94" s="18"/>
    </row>
    <row r="95" s="5" customFormat="1" customHeight="1" spans="1:10">
      <c r="A95" s="35">
        <v>61</v>
      </c>
      <c r="B95" s="35" t="s">
        <v>182</v>
      </c>
      <c r="C95" s="36" t="s">
        <v>183</v>
      </c>
      <c r="D95" s="23" t="s">
        <v>79</v>
      </c>
      <c r="E95" s="37"/>
      <c r="F95" s="32"/>
      <c r="G95" s="32"/>
      <c r="H95" s="19">
        <v>656</v>
      </c>
      <c r="I95" s="39">
        <f t="shared" si="2"/>
        <v>656</v>
      </c>
      <c r="J95" s="18"/>
    </row>
    <row r="96" s="5" customFormat="1" customHeight="1" spans="1:10">
      <c r="A96" s="35">
        <v>62</v>
      </c>
      <c r="B96" s="35" t="s">
        <v>184</v>
      </c>
      <c r="C96" s="35" t="s">
        <v>185</v>
      </c>
      <c r="D96" s="23" t="s">
        <v>79</v>
      </c>
      <c r="E96" s="37"/>
      <c r="F96" s="32"/>
      <c r="G96" s="32"/>
      <c r="H96" s="19">
        <v>656</v>
      </c>
      <c r="I96" s="39">
        <f t="shared" si="2"/>
        <v>656</v>
      </c>
      <c r="J96" s="18"/>
    </row>
    <row r="97" s="5" customFormat="1" customHeight="1" spans="1:10">
      <c r="A97" s="35">
        <v>63</v>
      </c>
      <c r="B97" s="35" t="s">
        <v>186</v>
      </c>
      <c r="C97" s="35" t="s">
        <v>34</v>
      </c>
      <c r="D97" s="23" t="s">
        <v>79</v>
      </c>
      <c r="E97" s="37"/>
      <c r="F97" s="32"/>
      <c r="G97" s="32"/>
      <c r="H97" s="19">
        <v>656</v>
      </c>
      <c r="I97" s="39">
        <f t="shared" si="2"/>
        <v>656</v>
      </c>
      <c r="J97" s="18"/>
    </row>
    <row r="98" s="5" customFormat="1" customHeight="1" spans="1:10">
      <c r="A98" s="35">
        <v>64</v>
      </c>
      <c r="B98" s="35" t="s">
        <v>187</v>
      </c>
      <c r="C98" s="35" t="s">
        <v>96</v>
      </c>
      <c r="D98" s="23" t="s">
        <v>79</v>
      </c>
      <c r="E98" s="37"/>
      <c r="F98" s="32"/>
      <c r="G98" s="32"/>
      <c r="H98" s="19">
        <v>656</v>
      </c>
      <c r="I98" s="39">
        <f t="shared" si="2"/>
        <v>656</v>
      </c>
      <c r="J98" s="18"/>
    </row>
    <row r="99" s="5" customFormat="1" customHeight="1" spans="1:10">
      <c r="A99" s="35">
        <v>65</v>
      </c>
      <c r="B99" s="35" t="s">
        <v>188</v>
      </c>
      <c r="C99" s="36" t="s">
        <v>189</v>
      </c>
      <c r="D99" s="23" t="s">
        <v>79</v>
      </c>
      <c r="E99" s="37"/>
      <c r="F99" s="32"/>
      <c r="G99" s="32"/>
      <c r="H99" s="19">
        <v>656</v>
      </c>
      <c r="I99" s="39">
        <f>H99+G99+F99+E99</f>
        <v>656</v>
      </c>
      <c r="J99" s="18"/>
    </row>
    <row r="100" s="5" customFormat="1" customHeight="1" spans="1:10">
      <c r="A100" s="35">
        <v>66</v>
      </c>
      <c r="B100" s="35" t="s">
        <v>190</v>
      </c>
      <c r="C100" s="36" t="s">
        <v>191</v>
      </c>
      <c r="D100" s="23" t="s">
        <v>79</v>
      </c>
      <c r="E100" s="37"/>
      <c r="F100" s="32"/>
      <c r="G100" s="32"/>
      <c r="H100" s="19">
        <v>656</v>
      </c>
      <c r="I100" s="39">
        <f>H100+G100+F100+E100</f>
        <v>656</v>
      </c>
      <c r="J100" s="18"/>
    </row>
    <row r="101" s="7" customFormat="1" customHeight="1" spans="1:10">
      <c r="A101" s="35">
        <v>67</v>
      </c>
      <c r="B101" s="35" t="s">
        <v>192</v>
      </c>
      <c r="C101" s="36" t="s">
        <v>96</v>
      </c>
      <c r="D101" s="23" t="s">
        <v>79</v>
      </c>
      <c r="E101" s="37"/>
      <c r="F101" s="32"/>
      <c r="G101" s="32"/>
      <c r="H101" s="19">
        <v>656</v>
      </c>
      <c r="I101" s="39">
        <f>H101+G101+F101+E101</f>
        <v>656</v>
      </c>
      <c r="J101" s="18"/>
    </row>
    <row r="102" s="7" customFormat="1" customHeight="1" spans="1:10">
      <c r="A102" s="35">
        <v>68</v>
      </c>
      <c r="B102" s="35" t="s">
        <v>193</v>
      </c>
      <c r="C102" s="36" t="s">
        <v>166</v>
      </c>
      <c r="D102" s="23" t="s">
        <v>79</v>
      </c>
      <c r="E102" s="37"/>
      <c r="F102" s="32"/>
      <c r="G102" s="32"/>
      <c r="H102" s="19">
        <v>656</v>
      </c>
      <c r="I102" s="39">
        <f>H102+G102+F102+E102</f>
        <v>656</v>
      </c>
      <c r="J102" s="18"/>
    </row>
    <row r="103" s="5" customFormat="1" customHeight="1" spans="1:10">
      <c r="A103" s="35">
        <v>69</v>
      </c>
      <c r="B103" s="35" t="s">
        <v>194</v>
      </c>
      <c r="C103" s="36" t="s">
        <v>195</v>
      </c>
      <c r="D103" s="23" t="s">
        <v>79</v>
      </c>
      <c r="E103" s="37"/>
      <c r="F103" s="32"/>
      <c r="G103" s="32"/>
      <c r="H103" s="19">
        <v>656</v>
      </c>
      <c r="I103" s="39">
        <f>H103+G103+F103+E103</f>
        <v>656</v>
      </c>
      <c r="J103" s="18"/>
    </row>
    <row r="104" s="7" customFormat="1" customHeight="1" spans="1:10">
      <c r="A104" s="35">
        <v>70</v>
      </c>
      <c r="B104" s="35" t="s">
        <v>196</v>
      </c>
      <c r="C104" s="36" t="s">
        <v>197</v>
      </c>
      <c r="D104" s="23" t="s">
        <v>79</v>
      </c>
      <c r="E104" s="37"/>
      <c r="F104" s="32"/>
      <c r="G104" s="32"/>
      <c r="H104" s="19">
        <v>656</v>
      </c>
      <c r="I104" s="39">
        <f t="shared" ref="I104:I152" si="3">H104+G104+F104+E104</f>
        <v>656</v>
      </c>
      <c r="J104" s="18"/>
    </row>
    <row r="105" s="7" customFormat="1" customHeight="1" spans="1:10">
      <c r="A105" s="35">
        <v>71</v>
      </c>
      <c r="B105" s="35" t="s">
        <v>198</v>
      </c>
      <c r="C105" s="36" t="s">
        <v>199</v>
      </c>
      <c r="D105" s="23" t="s">
        <v>79</v>
      </c>
      <c r="E105" s="37"/>
      <c r="F105" s="32"/>
      <c r="G105" s="32"/>
      <c r="H105" s="19">
        <v>656</v>
      </c>
      <c r="I105" s="39">
        <f t="shared" si="3"/>
        <v>656</v>
      </c>
      <c r="J105" s="18"/>
    </row>
    <row r="106" s="5" customFormat="1" customHeight="1" spans="1:10">
      <c r="A106" s="35">
        <v>72</v>
      </c>
      <c r="B106" s="35" t="s">
        <v>200</v>
      </c>
      <c r="C106" s="36" t="s">
        <v>201</v>
      </c>
      <c r="D106" s="23" t="s">
        <v>79</v>
      </c>
      <c r="E106" s="37"/>
      <c r="F106" s="32"/>
      <c r="G106" s="32"/>
      <c r="H106" s="19">
        <v>656</v>
      </c>
      <c r="I106" s="39">
        <f t="shared" si="3"/>
        <v>656</v>
      </c>
      <c r="J106" s="18"/>
    </row>
    <row r="107" s="7" customFormat="1" customHeight="1" spans="1:10">
      <c r="A107" s="35">
        <v>73</v>
      </c>
      <c r="B107" s="35" t="s">
        <v>202</v>
      </c>
      <c r="C107" s="36" t="s">
        <v>126</v>
      </c>
      <c r="D107" s="23" t="s">
        <v>79</v>
      </c>
      <c r="E107" s="37"/>
      <c r="F107" s="32"/>
      <c r="G107" s="32"/>
      <c r="H107" s="19">
        <v>656</v>
      </c>
      <c r="I107" s="39">
        <f t="shared" si="3"/>
        <v>656</v>
      </c>
      <c r="J107" s="18"/>
    </row>
    <row r="108" s="7" customFormat="1" customHeight="1" spans="1:10">
      <c r="A108" s="35">
        <v>74</v>
      </c>
      <c r="B108" s="35" t="s">
        <v>203</v>
      </c>
      <c r="C108" s="36" t="s">
        <v>204</v>
      </c>
      <c r="D108" s="23" t="s">
        <v>79</v>
      </c>
      <c r="E108" s="37"/>
      <c r="F108" s="32"/>
      <c r="G108" s="32"/>
      <c r="H108" s="19">
        <v>656</v>
      </c>
      <c r="I108" s="39">
        <f t="shared" si="3"/>
        <v>656</v>
      </c>
      <c r="J108" s="18"/>
    </row>
    <row r="109" s="5" customFormat="1" customHeight="1" spans="1:10">
      <c r="A109" s="35">
        <v>75</v>
      </c>
      <c r="B109" s="35" t="s">
        <v>205</v>
      </c>
      <c r="C109" s="35" t="s">
        <v>206</v>
      </c>
      <c r="D109" s="23" t="s">
        <v>79</v>
      </c>
      <c r="E109" s="37"/>
      <c r="F109" s="32"/>
      <c r="G109" s="32"/>
      <c r="H109" s="19">
        <v>656</v>
      </c>
      <c r="I109" s="39">
        <f t="shared" si="3"/>
        <v>656</v>
      </c>
      <c r="J109" s="18"/>
    </row>
    <row r="110" s="5" customFormat="1" customHeight="1" spans="1:10">
      <c r="A110" s="35">
        <v>76</v>
      </c>
      <c r="B110" s="35" t="s">
        <v>40</v>
      </c>
      <c r="C110" s="36" t="s">
        <v>207</v>
      </c>
      <c r="D110" s="23" t="s">
        <v>79</v>
      </c>
      <c r="E110" s="37"/>
      <c r="F110" s="32"/>
      <c r="G110" s="32"/>
      <c r="H110" s="19">
        <v>656</v>
      </c>
      <c r="I110" s="39">
        <f t="shared" si="3"/>
        <v>656</v>
      </c>
      <c r="J110" s="18"/>
    </row>
    <row r="111" s="1" customFormat="1" customHeight="1" spans="1:10">
      <c r="A111" s="35">
        <v>77</v>
      </c>
      <c r="B111" s="35" t="s">
        <v>208</v>
      </c>
      <c r="C111" s="35" t="s">
        <v>128</v>
      </c>
      <c r="D111" s="23" t="s">
        <v>79</v>
      </c>
      <c r="E111" s="37"/>
      <c r="F111" s="32"/>
      <c r="G111" s="32"/>
      <c r="H111" s="19">
        <v>656</v>
      </c>
      <c r="I111" s="39">
        <f t="shared" si="3"/>
        <v>656</v>
      </c>
      <c r="J111" s="18"/>
    </row>
    <row r="112" s="1" customFormat="1" customHeight="1" spans="1:10">
      <c r="A112" s="35">
        <v>78</v>
      </c>
      <c r="B112" s="35" t="s">
        <v>209</v>
      </c>
      <c r="C112" s="35" t="s">
        <v>210</v>
      </c>
      <c r="D112" s="23" t="s">
        <v>79</v>
      </c>
      <c r="E112" s="37"/>
      <c r="F112" s="32"/>
      <c r="G112" s="32"/>
      <c r="H112" s="19">
        <v>656</v>
      </c>
      <c r="I112" s="39">
        <f t="shared" si="3"/>
        <v>656</v>
      </c>
      <c r="J112" s="18"/>
    </row>
    <row r="113" s="1" customFormat="1" customHeight="1" spans="1:10">
      <c r="A113" s="35">
        <v>79</v>
      </c>
      <c r="B113" s="35" t="s">
        <v>211</v>
      </c>
      <c r="C113" s="35" t="s">
        <v>212</v>
      </c>
      <c r="D113" s="23" t="s">
        <v>79</v>
      </c>
      <c r="E113" s="37"/>
      <c r="F113" s="32"/>
      <c r="G113" s="32"/>
      <c r="H113" s="19">
        <v>656</v>
      </c>
      <c r="I113" s="39">
        <f t="shared" si="3"/>
        <v>656</v>
      </c>
      <c r="J113" s="18"/>
    </row>
    <row r="114" s="1" customFormat="1" customHeight="1" spans="1:10">
      <c r="A114" s="35">
        <v>80</v>
      </c>
      <c r="B114" s="35" t="s">
        <v>213</v>
      </c>
      <c r="C114" s="35" t="s">
        <v>214</v>
      </c>
      <c r="D114" s="23" t="s">
        <v>79</v>
      </c>
      <c r="E114" s="37"/>
      <c r="F114" s="32"/>
      <c r="G114" s="32"/>
      <c r="H114" s="19">
        <v>656</v>
      </c>
      <c r="I114" s="39">
        <f t="shared" si="3"/>
        <v>656</v>
      </c>
      <c r="J114" s="18"/>
    </row>
    <row r="115" s="1" customFormat="1" customHeight="1" spans="1:10">
      <c r="A115" s="35">
        <v>81</v>
      </c>
      <c r="B115" s="35" t="s">
        <v>215</v>
      </c>
      <c r="C115" s="36" t="s">
        <v>210</v>
      </c>
      <c r="D115" s="23" t="s">
        <v>79</v>
      </c>
      <c r="E115" s="37"/>
      <c r="F115" s="32"/>
      <c r="G115" s="32"/>
      <c r="H115" s="19">
        <v>656</v>
      </c>
      <c r="I115" s="39">
        <f t="shared" si="3"/>
        <v>656</v>
      </c>
      <c r="J115" s="18"/>
    </row>
    <row r="116" s="1" customFormat="1" customHeight="1" spans="1:10">
      <c r="A116" s="35">
        <v>82</v>
      </c>
      <c r="B116" s="35" t="s">
        <v>216</v>
      </c>
      <c r="C116" s="35" t="s">
        <v>174</v>
      </c>
      <c r="D116" s="23" t="s">
        <v>79</v>
      </c>
      <c r="E116" s="37"/>
      <c r="F116" s="32"/>
      <c r="G116" s="32"/>
      <c r="H116" s="19">
        <v>656</v>
      </c>
      <c r="I116" s="39">
        <f t="shared" si="3"/>
        <v>656</v>
      </c>
      <c r="J116" s="18"/>
    </row>
    <row r="117" s="1" customFormat="1" customHeight="1" spans="1:10">
      <c r="A117" s="35">
        <v>83</v>
      </c>
      <c r="B117" s="35" t="s">
        <v>217</v>
      </c>
      <c r="C117" s="35" t="s">
        <v>218</v>
      </c>
      <c r="D117" s="23" t="s">
        <v>79</v>
      </c>
      <c r="E117" s="37"/>
      <c r="F117" s="32"/>
      <c r="G117" s="32"/>
      <c r="H117" s="19">
        <v>656</v>
      </c>
      <c r="I117" s="39">
        <f t="shared" si="3"/>
        <v>656</v>
      </c>
      <c r="J117" s="18"/>
    </row>
    <row r="118" s="1" customFormat="1" customHeight="1" spans="1:10">
      <c r="A118" s="35">
        <v>84</v>
      </c>
      <c r="B118" s="35" t="s">
        <v>219</v>
      </c>
      <c r="C118" s="35" t="s">
        <v>220</v>
      </c>
      <c r="D118" s="23" t="s">
        <v>79</v>
      </c>
      <c r="E118" s="37"/>
      <c r="F118" s="32"/>
      <c r="G118" s="32"/>
      <c r="H118" s="19">
        <v>656</v>
      </c>
      <c r="I118" s="39">
        <f t="shared" si="3"/>
        <v>656</v>
      </c>
      <c r="J118" s="18"/>
    </row>
    <row r="119" s="1" customFormat="1" customHeight="1" spans="1:10">
      <c r="A119" s="35">
        <v>85</v>
      </c>
      <c r="B119" s="35" t="s">
        <v>221</v>
      </c>
      <c r="C119" s="35" t="s">
        <v>222</v>
      </c>
      <c r="D119" s="23" t="s">
        <v>79</v>
      </c>
      <c r="E119" s="37"/>
      <c r="F119" s="32"/>
      <c r="G119" s="32"/>
      <c r="H119" s="19">
        <v>656</v>
      </c>
      <c r="I119" s="39">
        <f t="shared" si="3"/>
        <v>656</v>
      </c>
      <c r="J119" s="18"/>
    </row>
    <row r="120" s="1" customFormat="1" customHeight="1" spans="1:10">
      <c r="A120" s="35">
        <v>86</v>
      </c>
      <c r="B120" s="35" t="s">
        <v>223</v>
      </c>
      <c r="C120" s="35" t="s">
        <v>174</v>
      </c>
      <c r="D120" s="23" t="s">
        <v>79</v>
      </c>
      <c r="E120" s="37"/>
      <c r="F120" s="32"/>
      <c r="G120" s="32"/>
      <c r="H120" s="19">
        <v>656</v>
      </c>
      <c r="I120" s="39">
        <f t="shared" si="3"/>
        <v>656</v>
      </c>
      <c r="J120" s="18"/>
    </row>
    <row r="121" s="1" customFormat="1" customHeight="1" spans="1:10">
      <c r="A121" s="35">
        <v>87</v>
      </c>
      <c r="B121" s="35" t="s">
        <v>224</v>
      </c>
      <c r="C121" s="36" t="s">
        <v>225</v>
      </c>
      <c r="D121" s="23" t="s">
        <v>79</v>
      </c>
      <c r="E121" s="37"/>
      <c r="F121" s="32"/>
      <c r="G121" s="32"/>
      <c r="H121" s="19">
        <v>656</v>
      </c>
      <c r="I121" s="39">
        <f t="shared" si="3"/>
        <v>656</v>
      </c>
      <c r="J121" s="18"/>
    </row>
    <row r="122" s="1" customFormat="1" ht="30" customHeight="1" spans="1:10">
      <c r="A122" s="35">
        <v>88</v>
      </c>
      <c r="B122" s="35" t="s">
        <v>226</v>
      </c>
      <c r="C122" s="36" t="s">
        <v>31</v>
      </c>
      <c r="D122" s="23" t="s">
        <v>79</v>
      </c>
      <c r="E122" s="37"/>
      <c r="F122" s="32"/>
      <c r="G122" s="32"/>
      <c r="H122" s="19">
        <v>656</v>
      </c>
      <c r="I122" s="39">
        <f t="shared" si="3"/>
        <v>656</v>
      </c>
      <c r="J122" s="18"/>
    </row>
    <row r="123" s="1" customFormat="1" customHeight="1" spans="1:10">
      <c r="A123" s="35">
        <v>89</v>
      </c>
      <c r="B123" s="35" t="s">
        <v>227</v>
      </c>
      <c r="C123" s="36" t="s">
        <v>118</v>
      </c>
      <c r="D123" s="23" t="s">
        <v>79</v>
      </c>
      <c r="E123" s="37"/>
      <c r="F123" s="32"/>
      <c r="G123" s="32"/>
      <c r="H123" s="19">
        <v>656</v>
      </c>
      <c r="I123" s="39">
        <f t="shared" si="3"/>
        <v>656</v>
      </c>
      <c r="J123" s="18"/>
    </row>
    <row r="124" s="1" customFormat="1" customHeight="1" spans="1:10">
      <c r="A124" s="35">
        <v>90</v>
      </c>
      <c r="B124" s="35" t="s">
        <v>228</v>
      </c>
      <c r="C124" s="35" t="s">
        <v>229</v>
      </c>
      <c r="D124" s="23" t="s">
        <v>79</v>
      </c>
      <c r="E124" s="37"/>
      <c r="F124" s="32"/>
      <c r="G124" s="32"/>
      <c r="H124" s="19">
        <v>656</v>
      </c>
      <c r="I124" s="39">
        <f t="shared" si="3"/>
        <v>656</v>
      </c>
      <c r="J124" s="18"/>
    </row>
    <row r="125" s="1" customFormat="1" customHeight="1" spans="1:10">
      <c r="A125" s="35">
        <v>91</v>
      </c>
      <c r="B125" s="35" t="s">
        <v>230</v>
      </c>
      <c r="C125" s="35" t="s">
        <v>231</v>
      </c>
      <c r="D125" s="23" t="s">
        <v>79</v>
      </c>
      <c r="E125" s="37"/>
      <c r="F125" s="32"/>
      <c r="G125" s="32"/>
      <c r="H125" s="19">
        <v>656</v>
      </c>
      <c r="I125" s="39">
        <f t="shared" si="3"/>
        <v>656</v>
      </c>
      <c r="J125" s="18"/>
    </row>
    <row r="126" s="1" customFormat="1" customHeight="1" spans="1:10">
      <c r="A126" s="35">
        <v>92</v>
      </c>
      <c r="B126" s="35" t="s">
        <v>232</v>
      </c>
      <c r="C126" s="35" t="s">
        <v>233</v>
      </c>
      <c r="D126" s="23" t="s">
        <v>79</v>
      </c>
      <c r="E126" s="37"/>
      <c r="F126" s="32"/>
      <c r="G126" s="32"/>
      <c r="H126" s="19">
        <v>656</v>
      </c>
      <c r="I126" s="39">
        <f t="shared" si="3"/>
        <v>656</v>
      </c>
      <c r="J126" s="18"/>
    </row>
    <row r="127" s="1" customFormat="1" customHeight="1" spans="1:10">
      <c r="A127" s="35">
        <v>93</v>
      </c>
      <c r="B127" s="35" t="s">
        <v>234</v>
      </c>
      <c r="C127" s="35" t="s">
        <v>235</v>
      </c>
      <c r="D127" s="23" t="s">
        <v>79</v>
      </c>
      <c r="E127" s="37"/>
      <c r="F127" s="32"/>
      <c r="G127" s="32"/>
      <c r="H127" s="19">
        <v>656</v>
      </c>
      <c r="I127" s="39">
        <f t="shared" si="3"/>
        <v>656</v>
      </c>
      <c r="J127" s="18"/>
    </row>
    <row r="128" s="1" customFormat="1" customHeight="1" spans="1:10">
      <c r="A128" s="35">
        <v>94</v>
      </c>
      <c r="B128" s="35" t="s">
        <v>236</v>
      </c>
      <c r="C128" s="35" t="s">
        <v>237</v>
      </c>
      <c r="D128" s="23" t="s">
        <v>79</v>
      </c>
      <c r="E128" s="37"/>
      <c r="F128" s="32"/>
      <c r="G128" s="32"/>
      <c r="H128" s="19">
        <v>656</v>
      </c>
      <c r="I128" s="39">
        <f t="shared" si="3"/>
        <v>656</v>
      </c>
      <c r="J128" s="18"/>
    </row>
    <row r="129" s="2" customFormat="1" customHeight="1" spans="1:10">
      <c r="A129" s="35">
        <v>95</v>
      </c>
      <c r="B129" s="35" t="s">
        <v>238</v>
      </c>
      <c r="C129" s="35" t="s">
        <v>239</v>
      </c>
      <c r="D129" s="23" t="s">
        <v>79</v>
      </c>
      <c r="E129" s="37"/>
      <c r="F129" s="32"/>
      <c r="G129" s="32"/>
      <c r="H129" s="19">
        <v>656</v>
      </c>
      <c r="I129" s="39">
        <f t="shared" si="3"/>
        <v>656</v>
      </c>
      <c r="J129" s="46"/>
    </row>
    <row r="130" s="2" customFormat="1" customHeight="1" spans="1:10">
      <c r="A130" s="35">
        <v>96</v>
      </c>
      <c r="B130" s="35" t="s">
        <v>240</v>
      </c>
      <c r="C130" s="35" t="s">
        <v>241</v>
      </c>
      <c r="D130" s="23" t="s">
        <v>79</v>
      </c>
      <c r="E130" s="37"/>
      <c r="F130" s="32"/>
      <c r="G130" s="32"/>
      <c r="H130" s="19">
        <v>656</v>
      </c>
      <c r="I130" s="39">
        <f t="shared" si="3"/>
        <v>656</v>
      </c>
      <c r="J130" s="46"/>
    </row>
    <row r="131" s="2" customFormat="1" customHeight="1" spans="1:10">
      <c r="A131" s="35">
        <v>97</v>
      </c>
      <c r="B131" s="35" t="s">
        <v>242</v>
      </c>
      <c r="C131" s="35" t="s">
        <v>243</v>
      </c>
      <c r="D131" s="23" t="s">
        <v>79</v>
      </c>
      <c r="E131" s="37"/>
      <c r="F131" s="32"/>
      <c r="G131" s="32"/>
      <c r="H131" s="19">
        <v>656</v>
      </c>
      <c r="I131" s="39">
        <f t="shared" si="3"/>
        <v>656</v>
      </c>
      <c r="J131" s="46"/>
    </row>
    <row r="132" s="2" customFormat="1" customHeight="1" spans="1:10">
      <c r="A132" s="35">
        <v>98</v>
      </c>
      <c r="B132" s="35" t="s">
        <v>244</v>
      </c>
      <c r="C132" s="35" t="s">
        <v>245</v>
      </c>
      <c r="D132" s="23" t="s">
        <v>79</v>
      </c>
      <c r="E132" s="37"/>
      <c r="F132" s="32"/>
      <c r="G132" s="32"/>
      <c r="H132" s="19">
        <v>656</v>
      </c>
      <c r="I132" s="39">
        <f t="shared" si="3"/>
        <v>656</v>
      </c>
      <c r="J132" s="49"/>
    </row>
    <row r="133" s="2" customFormat="1" customHeight="1" spans="1:10">
      <c r="A133" s="35">
        <v>99</v>
      </c>
      <c r="B133" s="35" t="s">
        <v>246</v>
      </c>
      <c r="C133" s="35" t="s">
        <v>247</v>
      </c>
      <c r="D133" s="23" t="s">
        <v>79</v>
      </c>
      <c r="E133" s="37"/>
      <c r="F133" s="32"/>
      <c r="G133" s="32"/>
      <c r="H133" s="19">
        <v>656</v>
      </c>
      <c r="I133" s="39">
        <f t="shared" si="3"/>
        <v>656</v>
      </c>
      <c r="J133" s="46"/>
    </row>
    <row r="134" s="2" customFormat="1" customHeight="1" spans="1:10">
      <c r="A134" s="35">
        <v>100</v>
      </c>
      <c r="B134" s="35" t="s">
        <v>248</v>
      </c>
      <c r="C134" s="35" t="s">
        <v>249</v>
      </c>
      <c r="D134" s="23" t="s">
        <v>79</v>
      </c>
      <c r="E134" s="37"/>
      <c r="F134" s="32"/>
      <c r="G134" s="32"/>
      <c r="H134" s="19">
        <v>656</v>
      </c>
      <c r="I134" s="39">
        <f t="shared" si="3"/>
        <v>656</v>
      </c>
      <c r="J134" s="46"/>
    </row>
    <row r="135" s="2" customFormat="1" customHeight="1" spans="1:10">
      <c r="A135" s="35">
        <v>101</v>
      </c>
      <c r="B135" s="35" t="s">
        <v>250</v>
      </c>
      <c r="C135" s="35" t="s">
        <v>251</v>
      </c>
      <c r="D135" s="23" t="s">
        <v>79</v>
      </c>
      <c r="E135" s="37"/>
      <c r="F135" s="32"/>
      <c r="G135" s="32"/>
      <c r="H135" s="19">
        <v>656</v>
      </c>
      <c r="I135" s="39">
        <f t="shared" si="3"/>
        <v>656</v>
      </c>
      <c r="J135" s="46"/>
    </row>
    <row r="136" s="2" customFormat="1" customHeight="1" spans="1:10">
      <c r="A136" s="35">
        <v>102</v>
      </c>
      <c r="B136" s="35" t="s">
        <v>252</v>
      </c>
      <c r="C136" s="35" t="s">
        <v>253</v>
      </c>
      <c r="D136" s="23" t="s">
        <v>79</v>
      </c>
      <c r="E136" s="37"/>
      <c r="F136" s="32"/>
      <c r="G136" s="32"/>
      <c r="H136" s="19">
        <v>656</v>
      </c>
      <c r="I136" s="39">
        <f t="shared" si="3"/>
        <v>656</v>
      </c>
      <c r="J136" s="50"/>
    </row>
    <row r="137" s="2" customFormat="1" customHeight="1" spans="1:10">
      <c r="A137" s="35">
        <v>103</v>
      </c>
      <c r="B137" s="35" t="s">
        <v>254</v>
      </c>
      <c r="C137" s="35" t="s">
        <v>247</v>
      </c>
      <c r="D137" s="23" t="s">
        <v>79</v>
      </c>
      <c r="E137" s="37"/>
      <c r="F137" s="32"/>
      <c r="G137" s="32"/>
      <c r="H137" s="19">
        <v>656</v>
      </c>
      <c r="I137" s="39">
        <f t="shared" si="3"/>
        <v>656</v>
      </c>
      <c r="J137" s="50"/>
    </row>
    <row r="138" s="2" customFormat="1" customHeight="1" spans="1:10">
      <c r="A138" s="35">
        <v>104</v>
      </c>
      <c r="B138" s="35" t="s">
        <v>255</v>
      </c>
      <c r="C138" s="35" t="s">
        <v>256</v>
      </c>
      <c r="D138" s="23" t="s">
        <v>79</v>
      </c>
      <c r="E138" s="37"/>
      <c r="F138" s="32"/>
      <c r="G138" s="32"/>
      <c r="H138" s="19">
        <v>656</v>
      </c>
      <c r="I138" s="39">
        <f t="shared" si="3"/>
        <v>656</v>
      </c>
      <c r="J138" s="50"/>
    </row>
    <row r="139" s="2" customFormat="1" customHeight="1" spans="1:10">
      <c r="A139" s="35">
        <v>105</v>
      </c>
      <c r="B139" s="35" t="s">
        <v>257</v>
      </c>
      <c r="C139" s="35" t="s">
        <v>258</v>
      </c>
      <c r="D139" s="23" t="s">
        <v>79</v>
      </c>
      <c r="E139" s="37"/>
      <c r="F139" s="32"/>
      <c r="G139" s="32"/>
      <c r="H139" s="19">
        <v>656</v>
      </c>
      <c r="I139" s="39">
        <f t="shared" si="3"/>
        <v>656</v>
      </c>
      <c r="J139" s="50"/>
    </row>
    <row r="140" s="2" customFormat="1" customHeight="1" spans="1:10">
      <c r="A140" s="35">
        <v>106</v>
      </c>
      <c r="B140" s="35" t="s">
        <v>259</v>
      </c>
      <c r="C140" s="35" t="s">
        <v>260</v>
      </c>
      <c r="D140" s="23" t="s">
        <v>79</v>
      </c>
      <c r="E140" s="37"/>
      <c r="F140" s="32"/>
      <c r="G140" s="32"/>
      <c r="H140" s="19">
        <v>656</v>
      </c>
      <c r="I140" s="39">
        <f t="shared" si="3"/>
        <v>656</v>
      </c>
      <c r="J140" s="50"/>
    </row>
    <row r="141" s="2" customFormat="1" customHeight="1" spans="1:10">
      <c r="A141" s="35">
        <v>107</v>
      </c>
      <c r="B141" s="35" t="s">
        <v>261</v>
      </c>
      <c r="C141" s="35" t="s">
        <v>109</v>
      </c>
      <c r="D141" s="23" t="s">
        <v>79</v>
      </c>
      <c r="E141" s="37"/>
      <c r="F141" s="32"/>
      <c r="G141" s="32"/>
      <c r="H141" s="19">
        <v>656</v>
      </c>
      <c r="I141" s="39">
        <f t="shared" si="3"/>
        <v>656</v>
      </c>
      <c r="J141" s="50"/>
    </row>
    <row r="142" s="2" customFormat="1" customHeight="1" spans="1:10">
      <c r="A142" s="35">
        <v>108</v>
      </c>
      <c r="B142" s="35" t="s">
        <v>262</v>
      </c>
      <c r="C142" s="35" t="s">
        <v>263</v>
      </c>
      <c r="D142" s="23" t="s">
        <v>79</v>
      </c>
      <c r="E142" s="37"/>
      <c r="F142" s="32"/>
      <c r="G142" s="32"/>
      <c r="H142" s="19">
        <v>656</v>
      </c>
      <c r="I142" s="39">
        <f t="shared" si="3"/>
        <v>656</v>
      </c>
      <c r="J142" s="50"/>
    </row>
    <row r="143" s="2" customFormat="1" customHeight="1" spans="1:10">
      <c r="A143" s="35">
        <v>109</v>
      </c>
      <c r="B143" s="35" t="s">
        <v>264</v>
      </c>
      <c r="C143" s="35" t="s">
        <v>265</v>
      </c>
      <c r="D143" s="23" t="s">
        <v>79</v>
      </c>
      <c r="E143" s="37"/>
      <c r="F143" s="32"/>
      <c r="G143" s="32"/>
      <c r="H143" s="19">
        <v>656</v>
      </c>
      <c r="I143" s="39">
        <f t="shared" si="3"/>
        <v>656</v>
      </c>
      <c r="J143" s="50"/>
    </row>
    <row r="144" s="2" customFormat="1" customHeight="1" spans="1:10">
      <c r="A144" s="35">
        <v>110</v>
      </c>
      <c r="B144" s="35" t="s">
        <v>266</v>
      </c>
      <c r="C144" s="35" t="s">
        <v>267</v>
      </c>
      <c r="D144" s="23" t="s">
        <v>79</v>
      </c>
      <c r="E144" s="37"/>
      <c r="F144" s="32"/>
      <c r="G144" s="32"/>
      <c r="H144" s="19">
        <v>656</v>
      </c>
      <c r="I144" s="39">
        <f t="shared" si="3"/>
        <v>656</v>
      </c>
      <c r="J144" s="46"/>
    </row>
    <row r="145" s="2" customFormat="1" customHeight="1" spans="1:10">
      <c r="A145" s="35">
        <v>111</v>
      </c>
      <c r="B145" s="35" t="s">
        <v>268</v>
      </c>
      <c r="C145" s="35" t="s">
        <v>76</v>
      </c>
      <c r="D145" s="23" t="s">
        <v>79</v>
      </c>
      <c r="E145" s="37"/>
      <c r="F145" s="32"/>
      <c r="G145" s="32"/>
      <c r="H145" s="19">
        <v>656</v>
      </c>
      <c r="I145" s="39">
        <f t="shared" si="3"/>
        <v>656</v>
      </c>
      <c r="J145" s="46"/>
    </row>
    <row r="146" s="2" customFormat="1" customHeight="1" spans="1:10">
      <c r="A146" s="35">
        <v>112</v>
      </c>
      <c r="B146" s="35" t="s">
        <v>269</v>
      </c>
      <c r="C146" s="35" t="s">
        <v>270</v>
      </c>
      <c r="D146" s="23" t="s">
        <v>79</v>
      </c>
      <c r="E146" s="37"/>
      <c r="F146" s="32"/>
      <c r="G146" s="32"/>
      <c r="H146" s="19">
        <v>656</v>
      </c>
      <c r="I146" s="39">
        <f t="shared" si="3"/>
        <v>656</v>
      </c>
      <c r="J146" s="46"/>
    </row>
    <row r="147" s="2" customFormat="1" customHeight="1" spans="1:10">
      <c r="A147" s="35">
        <v>113</v>
      </c>
      <c r="B147" s="35" t="s">
        <v>271</v>
      </c>
      <c r="C147" s="35" t="s">
        <v>272</v>
      </c>
      <c r="D147" s="23" t="s">
        <v>79</v>
      </c>
      <c r="E147" s="37"/>
      <c r="F147" s="32"/>
      <c r="G147" s="32"/>
      <c r="H147" s="19">
        <v>656</v>
      </c>
      <c r="I147" s="39">
        <f t="shared" si="3"/>
        <v>656</v>
      </c>
      <c r="J147" s="46"/>
    </row>
    <row r="148" s="2" customFormat="1" customHeight="1" spans="1:10">
      <c r="A148" s="35">
        <v>114</v>
      </c>
      <c r="B148" s="35" t="s">
        <v>273</v>
      </c>
      <c r="C148" s="35" t="s">
        <v>274</v>
      </c>
      <c r="D148" s="23" t="s">
        <v>79</v>
      </c>
      <c r="E148" s="37"/>
      <c r="F148" s="32"/>
      <c r="G148" s="32"/>
      <c r="H148" s="19">
        <v>656</v>
      </c>
      <c r="I148" s="39">
        <f t="shared" si="3"/>
        <v>656</v>
      </c>
      <c r="J148" s="50"/>
    </row>
    <row r="149" s="8" customFormat="1" ht="14.25" spans="1:10">
      <c r="A149" s="35">
        <v>115</v>
      </c>
      <c r="B149" s="18" t="s">
        <v>275</v>
      </c>
      <c r="C149" s="18" t="s">
        <v>109</v>
      </c>
      <c r="D149" s="23" t="s">
        <v>79</v>
      </c>
      <c r="E149" s="26"/>
      <c r="F149" s="32"/>
      <c r="G149" s="32"/>
      <c r="H149" s="19">
        <v>656</v>
      </c>
      <c r="I149" s="39">
        <f t="shared" si="3"/>
        <v>656</v>
      </c>
      <c r="J149" s="18"/>
    </row>
    <row r="150" s="8" customFormat="1" ht="14.25" spans="1:10">
      <c r="A150" s="35">
        <v>116</v>
      </c>
      <c r="B150" s="18" t="s">
        <v>276</v>
      </c>
      <c r="C150" s="18" t="s">
        <v>23</v>
      </c>
      <c r="D150" s="23" t="s">
        <v>79</v>
      </c>
      <c r="E150" s="26"/>
      <c r="F150" s="32"/>
      <c r="G150" s="32"/>
      <c r="H150" s="19">
        <v>656</v>
      </c>
      <c r="I150" s="39">
        <f t="shared" si="3"/>
        <v>656</v>
      </c>
      <c r="J150" s="23"/>
    </row>
    <row r="151" s="1" customFormat="1" customHeight="1" spans="1:10">
      <c r="A151" s="35">
        <v>117</v>
      </c>
      <c r="B151" s="44" t="s">
        <v>277</v>
      </c>
      <c r="C151" s="44" t="s">
        <v>41</v>
      </c>
      <c r="D151" s="44" t="s">
        <v>79</v>
      </c>
      <c r="E151" s="19"/>
      <c r="F151" s="32"/>
      <c r="G151" s="32"/>
      <c r="H151" s="19">
        <v>656</v>
      </c>
      <c r="I151" s="39">
        <f t="shared" si="3"/>
        <v>656</v>
      </c>
      <c r="J151" s="18"/>
    </row>
    <row r="152" s="1" customFormat="1" customHeight="1" spans="1:10">
      <c r="A152" s="35">
        <v>118</v>
      </c>
      <c r="B152" s="35" t="s">
        <v>278</v>
      </c>
      <c r="C152" s="36" t="s">
        <v>279</v>
      </c>
      <c r="D152" s="23" t="s">
        <v>79</v>
      </c>
      <c r="E152" s="37"/>
      <c r="F152" s="32"/>
      <c r="G152" s="32"/>
      <c r="H152" s="19">
        <v>656</v>
      </c>
      <c r="I152" s="39">
        <f t="shared" si="3"/>
        <v>656</v>
      </c>
      <c r="J152" s="18"/>
    </row>
    <row r="153" s="7" customFormat="1" customHeight="1" spans="1:10">
      <c r="A153" s="35">
        <v>119</v>
      </c>
      <c r="B153" s="35" t="s">
        <v>280</v>
      </c>
      <c r="C153" s="35" t="s">
        <v>281</v>
      </c>
      <c r="D153" s="23" t="s">
        <v>79</v>
      </c>
      <c r="E153" s="37"/>
      <c r="F153" s="32"/>
      <c r="G153" s="32"/>
      <c r="H153" s="19">
        <v>656</v>
      </c>
      <c r="I153" s="26">
        <f t="shared" ref="I153:I160" si="4">H153+G153+F153+E153</f>
        <v>656</v>
      </c>
      <c r="J153" s="18"/>
    </row>
    <row r="154" s="7" customFormat="1" customHeight="1" spans="1:10">
      <c r="A154" s="35">
        <v>120</v>
      </c>
      <c r="B154" s="44" t="s">
        <v>282</v>
      </c>
      <c r="C154" s="44" t="s">
        <v>283</v>
      </c>
      <c r="D154" s="23" t="s">
        <v>79</v>
      </c>
      <c r="E154" s="37"/>
      <c r="F154" s="32"/>
      <c r="G154" s="32"/>
      <c r="H154" s="19">
        <v>656</v>
      </c>
      <c r="I154" s="39">
        <f t="shared" si="4"/>
        <v>656</v>
      </c>
      <c r="J154" s="18"/>
    </row>
    <row r="155" s="7" customFormat="1" customHeight="1" spans="1:10">
      <c r="A155" s="35">
        <v>121</v>
      </c>
      <c r="B155" s="18" t="s">
        <v>284</v>
      </c>
      <c r="C155" s="18" t="s">
        <v>285</v>
      </c>
      <c r="D155" s="23" t="s">
        <v>79</v>
      </c>
      <c r="E155" s="37"/>
      <c r="F155" s="32"/>
      <c r="G155" s="32"/>
      <c r="H155" s="19">
        <v>656</v>
      </c>
      <c r="I155" s="39">
        <f t="shared" si="4"/>
        <v>656</v>
      </c>
      <c r="J155" s="18"/>
    </row>
    <row r="156" s="7" customFormat="1" customHeight="1" spans="1:10">
      <c r="A156" s="35">
        <v>122</v>
      </c>
      <c r="B156" s="27" t="s">
        <v>286</v>
      </c>
      <c r="C156" s="27" t="s">
        <v>287</v>
      </c>
      <c r="D156" s="27" t="s">
        <v>79</v>
      </c>
      <c r="E156" s="37"/>
      <c r="F156" s="32"/>
      <c r="G156" s="32"/>
      <c r="H156" s="19">
        <v>656</v>
      </c>
      <c r="I156" s="39">
        <f t="shared" si="4"/>
        <v>656</v>
      </c>
      <c r="J156" s="18"/>
    </row>
    <row r="157" s="7" customFormat="1" customHeight="1" spans="1:10">
      <c r="A157" s="35">
        <v>123</v>
      </c>
      <c r="B157" s="27" t="s">
        <v>288</v>
      </c>
      <c r="C157" s="27" t="s">
        <v>289</v>
      </c>
      <c r="D157" s="27" t="s">
        <v>79</v>
      </c>
      <c r="E157" s="37"/>
      <c r="F157" s="32"/>
      <c r="G157" s="32"/>
      <c r="H157" s="19">
        <v>656</v>
      </c>
      <c r="I157" s="39">
        <f t="shared" si="4"/>
        <v>656</v>
      </c>
      <c r="J157" s="18"/>
    </row>
    <row r="158" s="7" customFormat="1" customHeight="1" spans="1:11">
      <c r="A158" s="35">
        <v>124</v>
      </c>
      <c r="B158" s="45" t="s">
        <v>290</v>
      </c>
      <c r="C158" s="45" t="s">
        <v>291</v>
      </c>
      <c r="D158" s="45" t="s">
        <v>79</v>
      </c>
      <c r="E158" s="37"/>
      <c r="F158" s="32"/>
      <c r="G158" s="32"/>
      <c r="H158" s="19">
        <v>656</v>
      </c>
      <c r="I158" s="39">
        <f t="shared" si="4"/>
        <v>656</v>
      </c>
      <c r="J158" s="18"/>
      <c r="K158" s="1"/>
    </row>
    <row r="159" s="7" customFormat="1" customHeight="1" spans="1:10">
      <c r="A159" s="35">
        <v>125</v>
      </c>
      <c r="B159" s="18" t="s">
        <v>292</v>
      </c>
      <c r="C159" s="18" t="s">
        <v>293</v>
      </c>
      <c r="D159" s="23" t="s">
        <v>79</v>
      </c>
      <c r="E159" s="37"/>
      <c r="F159" s="32"/>
      <c r="G159" s="32"/>
      <c r="H159" s="19">
        <v>656</v>
      </c>
      <c r="I159" s="39">
        <f t="shared" si="4"/>
        <v>656</v>
      </c>
      <c r="J159" s="18"/>
    </row>
    <row r="160" s="1" customFormat="1" customHeight="1" spans="1:10">
      <c r="A160" s="24" t="s">
        <v>26</v>
      </c>
      <c r="B160" s="24"/>
      <c r="C160" s="24"/>
      <c r="D160" s="24"/>
      <c r="E160" s="25">
        <f>SUM(E35:E148)</f>
        <v>0</v>
      </c>
      <c r="F160" s="25">
        <f>SUM(F35:F159)</f>
        <v>0</v>
      </c>
      <c r="G160" s="25">
        <f>SUM(G35:G159)</f>
        <v>0</v>
      </c>
      <c r="H160" s="25">
        <f>SUM(H35:H159)</f>
        <v>82000</v>
      </c>
      <c r="I160" s="25">
        <f t="shared" si="4"/>
        <v>82000</v>
      </c>
      <c r="J160" s="18"/>
    </row>
    <row r="161" s="1" customFormat="1" customHeight="1" spans="1:10">
      <c r="A161" s="23">
        <v>1</v>
      </c>
      <c r="B161" s="36" t="s">
        <v>294</v>
      </c>
      <c r="C161" s="36" t="s">
        <v>295</v>
      </c>
      <c r="D161" s="46" t="s">
        <v>296</v>
      </c>
      <c r="E161" s="37"/>
      <c r="F161" s="26"/>
      <c r="G161" s="26"/>
      <c r="H161" s="19">
        <v>700</v>
      </c>
      <c r="I161" s="39">
        <f t="shared" ref="I161:I193" si="5">H161+G161+F161+E161</f>
        <v>700</v>
      </c>
      <c r="J161" s="18"/>
    </row>
    <row r="162" s="1" customFormat="1" customHeight="1" spans="1:10">
      <c r="A162" s="23">
        <v>2</v>
      </c>
      <c r="B162" s="36" t="s">
        <v>297</v>
      </c>
      <c r="C162" s="36" t="s">
        <v>298</v>
      </c>
      <c r="D162" s="46" t="s">
        <v>296</v>
      </c>
      <c r="E162" s="37"/>
      <c r="F162" s="26"/>
      <c r="G162" s="26"/>
      <c r="H162" s="19">
        <v>700</v>
      </c>
      <c r="I162" s="39">
        <f t="shared" si="5"/>
        <v>700</v>
      </c>
      <c r="J162" s="18"/>
    </row>
    <row r="163" s="1" customFormat="1" customHeight="1" spans="1:10">
      <c r="A163" s="23">
        <v>3</v>
      </c>
      <c r="B163" s="36" t="s">
        <v>299</v>
      </c>
      <c r="C163" s="36" t="s">
        <v>300</v>
      </c>
      <c r="D163" s="46" t="s">
        <v>296</v>
      </c>
      <c r="E163" s="37"/>
      <c r="F163" s="26"/>
      <c r="G163" s="26"/>
      <c r="H163" s="19">
        <v>700</v>
      </c>
      <c r="I163" s="39">
        <f t="shared" si="5"/>
        <v>700</v>
      </c>
      <c r="J163" s="18"/>
    </row>
    <row r="164" s="1" customFormat="1" customHeight="1" spans="1:10">
      <c r="A164" s="23">
        <v>4</v>
      </c>
      <c r="B164" s="36" t="s">
        <v>301</v>
      </c>
      <c r="C164" s="36" t="s">
        <v>302</v>
      </c>
      <c r="D164" s="46" t="s">
        <v>296</v>
      </c>
      <c r="E164" s="37"/>
      <c r="F164" s="26"/>
      <c r="G164" s="26"/>
      <c r="H164" s="19">
        <v>700</v>
      </c>
      <c r="I164" s="39">
        <f t="shared" si="5"/>
        <v>700</v>
      </c>
      <c r="J164" s="18"/>
    </row>
    <row r="165" s="1" customFormat="1" customHeight="1" spans="1:10">
      <c r="A165" s="23">
        <v>5</v>
      </c>
      <c r="B165" s="36" t="s">
        <v>303</v>
      </c>
      <c r="C165" s="36" t="s">
        <v>304</v>
      </c>
      <c r="D165" s="46" t="s">
        <v>296</v>
      </c>
      <c r="E165" s="37"/>
      <c r="F165" s="26"/>
      <c r="G165" s="26"/>
      <c r="H165" s="19">
        <v>700</v>
      </c>
      <c r="I165" s="39">
        <f t="shared" si="5"/>
        <v>700</v>
      </c>
      <c r="J165" s="18"/>
    </row>
    <row r="166" s="1" customFormat="1" customHeight="1" spans="1:10">
      <c r="A166" s="23">
        <v>6</v>
      </c>
      <c r="B166" s="36" t="s">
        <v>305</v>
      </c>
      <c r="C166" s="35" t="s">
        <v>298</v>
      </c>
      <c r="D166" s="46" t="s">
        <v>296</v>
      </c>
      <c r="E166" s="37"/>
      <c r="F166" s="26"/>
      <c r="G166" s="26"/>
      <c r="H166" s="19">
        <v>700</v>
      </c>
      <c r="I166" s="39">
        <f t="shared" si="5"/>
        <v>700</v>
      </c>
      <c r="J166" s="18"/>
    </row>
    <row r="167" s="1" customFormat="1" customHeight="1" spans="1:10">
      <c r="A167" s="23">
        <v>7</v>
      </c>
      <c r="B167" s="36" t="s">
        <v>306</v>
      </c>
      <c r="C167" s="35" t="s">
        <v>307</v>
      </c>
      <c r="D167" s="46" t="s">
        <v>296</v>
      </c>
      <c r="E167" s="37"/>
      <c r="F167" s="26"/>
      <c r="G167" s="26"/>
      <c r="H167" s="19">
        <v>700</v>
      </c>
      <c r="I167" s="39">
        <f t="shared" si="5"/>
        <v>700</v>
      </c>
      <c r="J167" s="18"/>
    </row>
    <row r="168" s="2" customFormat="1" customHeight="1" spans="1:10">
      <c r="A168" s="23">
        <v>8</v>
      </c>
      <c r="B168" s="36" t="s">
        <v>308</v>
      </c>
      <c r="C168" s="35" t="s">
        <v>309</v>
      </c>
      <c r="D168" s="46" t="s">
        <v>296</v>
      </c>
      <c r="E168" s="37"/>
      <c r="F168" s="26"/>
      <c r="G168" s="26"/>
      <c r="H168" s="19">
        <v>700</v>
      </c>
      <c r="I168" s="39">
        <f t="shared" si="5"/>
        <v>700</v>
      </c>
      <c r="J168" s="23"/>
    </row>
    <row r="169" s="2" customFormat="1" customHeight="1" spans="1:10">
      <c r="A169" s="23">
        <v>9</v>
      </c>
      <c r="B169" s="36" t="s">
        <v>310</v>
      </c>
      <c r="C169" s="35" t="s">
        <v>311</v>
      </c>
      <c r="D169" s="46" t="s">
        <v>296</v>
      </c>
      <c r="E169" s="37"/>
      <c r="F169" s="26"/>
      <c r="G169" s="26"/>
      <c r="H169" s="19">
        <v>700</v>
      </c>
      <c r="I169" s="39">
        <f t="shared" si="5"/>
        <v>700</v>
      </c>
      <c r="J169" s="23"/>
    </row>
    <row r="170" s="2" customFormat="1" customHeight="1" spans="1:10">
      <c r="A170" s="23">
        <v>10</v>
      </c>
      <c r="B170" s="36" t="s">
        <v>312</v>
      </c>
      <c r="C170" s="35" t="s">
        <v>231</v>
      </c>
      <c r="D170" s="46" t="s">
        <v>296</v>
      </c>
      <c r="E170" s="37"/>
      <c r="F170" s="26"/>
      <c r="G170" s="26"/>
      <c r="H170" s="19">
        <v>700</v>
      </c>
      <c r="I170" s="39">
        <f t="shared" si="5"/>
        <v>700</v>
      </c>
      <c r="J170" s="23"/>
    </row>
    <row r="171" s="2" customFormat="1" customHeight="1" spans="1:10">
      <c r="A171" s="23">
        <v>11</v>
      </c>
      <c r="B171" s="36" t="s">
        <v>313</v>
      </c>
      <c r="C171" s="35" t="s">
        <v>314</v>
      </c>
      <c r="D171" s="46" t="s">
        <v>296</v>
      </c>
      <c r="E171" s="37"/>
      <c r="F171" s="26"/>
      <c r="G171" s="26"/>
      <c r="H171" s="19">
        <v>700</v>
      </c>
      <c r="I171" s="39">
        <f t="shared" si="5"/>
        <v>700</v>
      </c>
      <c r="J171" s="23"/>
    </row>
    <row r="172" s="2" customFormat="1" customHeight="1" spans="1:10">
      <c r="A172" s="23">
        <v>12</v>
      </c>
      <c r="B172" s="36" t="s">
        <v>315</v>
      </c>
      <c r="C172" s="35" t="s">
        <v>314</v>
      </c>
      <c r="D172" s="46" t="s">
        <v>296</v>
      </c>
      <c r="E172" s="37"/>
      <c r="F172" s="26"/>
      <c r="G172" s="26"/>
      <c r="H172" s="19">
        <v>700</v>
      </c>
      <c r="I172" s="39">
        <f t="shared" si="5"/>
        <v>700</v>
      </c>
      <c r="J172" s="23"/>
    </row>
    <row r="173" s="2" customFormat="1" customHeight="1" spans="1:10">
      <c r="A173" s="23">
        <v>13</v>
      </c>
      <c r="B173" s="36" t="s">
        <v>316</v>
      </c>
      <c r="C173" s="35" t="s">
        <v>291</v>
      </c>
      <c r="D173" s="46" t="s">
        <v>296</v>
      </c>
      <c r="E173" s="37"/>
      <c r="F173" s="26"/>
      <c r="G173" s="26"/>
      <c r="H173" s="19">
        <v>700</v>
      </c>
      <c r="I173" s="39">
        <f t="shared" si="5"/>
        <v>700</v>
      </c>
      <c r="J173" s="50"/>
    </row>
    <row r="174" s="1" customFormat="1" ht="27" spans="1:10">
      <c r="A174" s="24" t="s">
        <v>26</v>
      </c>
      <c r="B174" s="24"/>
      <c r="C174" s="24"/>
      <c r="D174" s="24"/>
      <c r="E174" s="25">
        <f>SUM(E161:E173)</f>
        <v>0</v>
      </c>
      <c r="F174" s="25">
        <f>SUM(F161:F173)</f>
        <v>0</v>
      </c>
      <c r="G174" s="47">
        <f>SUM(G161:G173)</f>
        <v>0</v>
      </c>
      <c r="H174" s="25">
        <f>SUM(H161:H173)</f>
        <v>9100</v>
      </c>
      <c r="I174" s="25">
        <f t="shared" si="5"/>
        <v>9100</v>
      </c>
      <c r="J174" s="18" t="s">
        <v>317</v>
      </c>
    </row>
    <row r="175" s="1" customFormat="1" customHeight="1" spans="1:10">
      <c r="A175" s="23">
        <v>1</v>
      </c>
      <c r="B175" s="18" t="s">
        <v>318</v>
      </c>
      <c r="C175" s="23" t="s">
        <v>319</v>
      </c>
      <c r="D175" s="23" t="s">
        <v>320</v>
      </c>
      <c r="E175" s="37"/>
      <c r="F175" s="26"/>
      <c r="G175" s="26"/>
      <c r="H175" s="19">
        <v>90</v>
      </c>
      <c r="I175" s="39">
        <f t="shared" si="5"/>
        <v>90</v>
      </c>
      <c r="J175" s="23" t="s">
        <v>321</v>
      </c>
    </row>
    <row r="176" s="1" customFormat="1" customHeight="1" spans="1:10">
      <c r="A176" s="23">
        <v>2</v>
      </c>
      <c r="B176" s="18" t="s">
        <v>322</v>
      </c>
      <c r="C176" s="23" t="s">
        <v>189</v>
      </c>
      <c r="D176" s="23" t="s">
        <v>320</v>
      </c>
      <c r="E176" s="37"/>
      <c r="F176" s="26"/>
      <c r="G176" s="26"/>
      <c r="H176" s="19">
        <v>90</v>
      </c>
      <c r="I176" s="39">
        <f t="shared" si="5"/>
        <v>90</v>
      </c>
      <c r="J176" s="23" t="s">
        <v>321</v>
      </c>
    </row>
    <row r="177" s="2" customFormat="1" customHeight="1" spans="1:10">
      <c r="A177" s="23">
        <v>3</v>
      </c>
      <c r="B177" s="18" t="s">
        <v>323</v>
      </c>
      <c r="C177" s="18" t="s">
        <v>324</v>
      </c>
      <c r="D177" s="23" t="s">
        <v>320</v>
      </c>
      <c r="E177" s="37"/>
      <c r="F177" s="26"/>
      <c r="G177" s="26"/>
      <c r="H177" s="19">
        <v>90</v>
      </c>
      <c r="I177" s="39">
        <f t="shared" si="5"/>
        <v>90</v>
      </c>
      <c r="J177" s="18" t="s">
        <v>321</v>
      </c>
    </row>
    <row r="178" s="9" customFormat="1" customHeight="1" spans="1:14">
      <c r="A178" s="23">
        <v>4</v>
      </c>
      <c r="B178" s="18" t="s">
        <v>325</v>
      </c>
      <c r="C178" s="18" t="s">
        <v>326</v>
      </c>
      <c r="D178" s="23" t="s">
        <v>320</v>
      </c>
      <c r="E178" s="18"/>
      <c r="F178" s="26"/>
      <c r="G178" s="26"/>
      <c r="H178" s="19">
        <v>135</v>
      </c>
      <c r="I178" s="39">
        <f t="shared" si="5"/>
        <v>135</v>
      </c>
      <c r="J178" s="18">
        <v>3</v>
      </c>
      <c r="N178" s="2"/>
    </row>
    <row r="179" s="1" customFormat="1" customHeight="1" spans="1:14">
      <c r="A179" s="23">
        <v>5</v>
      </c>
      <c r="B179" s="18" t="s">
        <v>327</v>
      </c>
      <c r="C179" s="23" t="s">
        <v>328</v>
      </c>
      <c r="D179" s="23" t="s">
        <v>320</v>
      </c>
      <c r="E179" s="37"/>
      <c r="F179" s="26"/>
      <c r="G179" s="26"/>
      <c r="H179" s="19">
        <v>135</v>
      </c>
      <c r="I179" s="39">
        <f t="shared" si="5"/>
        <v>135</v>
      </c>
      <c r="J179" s="23" t="s">
        <v>329</v>
      </c>
      <c r="N179" s="2"/>
    </row>
    <row r="180" s="1" customFormat="1" customHeight="1" spans="1:14">
      <c r="A180" s="23">
        <v>6</v>
      </c>
      <c r="B180" s="18" t="s">
        <v>330</v>
      </c>
      <c r="C180" s="23" t="s">
        <v>331</v>
      </c>
      <c r="D180" s="23" t="s">
        <v>320</v>
      </c>
      <c r="E180" s="37"/>
      <c r="F180" s="26"/>
      <c r="G180" s="26"/>
      <c r="H180" s="19">
        <v>225</v>
      </c>
      <c r="I180" s="39">
        <f t="shared" si="5"/>
        <v>225</v>
      </c>
      <c r="J180" s="23">
        <v>5</v>
      </c>
      <c r="N180" s="2"/>
    </row>
    <row r="181" s="2" customFormat="1" customHeight="1" spans="1:10">
      <c r="A181" s="23">
        <v>7</v>
      </c>
      <c r="B181" s="23" t="s">
        <v>332</v>
      </c>
      <c r="C181" s="23" t="s">
        <v>47</v>
      </c>
      <c r="D181" s="23" t="s">
        <v>320</v>
      </c>
      <c r="E181" s="37"/>
      <c r="F181" s="26"/>
      <c r="G181" s="26"/>
      <c r="H181" s="19">
        <v>135</v>
      </c>
      <c r="I181" s="39">
        <f t="shared" si="5"/>
        <v>135</v>
      </c>
      <c r="J181" s="23" t="s">
        <v>329</v>
      </c>
    </row>
    <row r="182" s="2" customFormat="1" customHeight="1" spans="1:10">
      <c r="A182" s="23">
        <v>8</v>
      </c>
      <c r="B182" s="27" t="s">
        <v>333</v>
      </c>
      <c r="C182" s="48" t="s">
        <v>334</v>
      </c>
      <c r="D182" s="23" t="s">
        <v>320</v>
      </c>
      <c r="E182" s="37"/>
      <c r="F182" s="26"/>
      <c r="G182" s="26"/>
      <c r="H182" s="19">
        <v>135</v>
      </c>
      <c r="I182" s="39">
        <f t="shared" si="5"/>
        <v>135</v>
      </c>
      <c r="J182" s="23">
        <v>3</v>
      </c>
    </row>
    <row r="183" s="2" customFormat="1" customHeight="1" spans="1:10">
      <c r="A183" s="23">
        <v>9</v>
      </c>
      <c r="B183" s="27" t="s">
        <v>335</v>
      </c>
      <c r="C183" s="48" t="s">
        <v>336</v>
      </c>
      <c r="D183" s="23" t="s">
        <v>320</v>
      </c>
      <c r="E183" s="37"/>
      <c r="F183" s="26"/>
      <c r="G183" s="26"/>
      <c r="H183" s="19">
        <v>135</v>
      </c>
      <c r="I183" s="39">
        <f t="shared" si="5"/>
        <v>135</v>
      </c>
      <c r="J183" s="23">
        <v>3</v>
      </c>
    </row>
    <row r="184" s="2" customFormat="1" customHeight="1" spans="1:10">
      <c r="A184" s="23">
        <v>10</v>
      </c>
      <c r="B184" s="27" t="s">
        <v>337</v>
      </c>
      <c r="C184" s="48" t="s">
        <v>307</v>
      </c>
      <c r="D184" s="23" t="s">
        <v>320</v>
      </c>
      <c r="E184" s="37"/>
      <c r="F184" s="26"/>
      <c r="G184" s="26"/>
      <c r="H184" s="19">
        <v>135</v>
      </c>
      <c r="I184" s="39">
        <f t="shared" si="5"/>
        <v>135</v>
      </c>
      <c r="J184" s="23">
        <v>3</v>
      </c>
    </row>
    <row r="185" s="2" customFormat="1" customHeight="1" spans="1:10">
      <c r="A185" s="23">
        <v>11</v>
      </c>
      <c r="B185" s="18" t="s">
        <v>338</v>
      </c>
      <c r="C185" s="18" t="s">
        <v>78</v>
      </c>
      <c r="D185" s="23" t="s">
        <v>320</v>
      </c>
      <c r="E185" s="37"/>
      <c r="F185" s="26"/>
      <c r="G185" s="26"/>
      <c r="H185" s="19">
        <v>135</v>
      </c>
      <c r="I185" s="39">
        <f t="shared" si="5"/>
        <v>135</v>
      </c>
      <c r="J185" s="23">
        <v>3</v>
      </c>
    </row>
    <row r="186" s="2" customFormat="1" customHeight="1" spans="1:10">
      <c r="A186" s="23">
        <v>12</v>
      </c>
      <c r="B186" s="18" t="s">
        <v>339</v>
      </c>
      <c r="C186" s="18" t="s">
        <v>340</v>
      </c>
      <c r="D186" s="23" t="s">
        <v>320</v>
      </c>
      <c r="E186" s="37"/>
      <c r="F186" s="26"/>
      <c r="G186" s="26"/>
      <c r="H186" s="19">
        <v>135</v>
      </c>
      <c r="I186" s="39">
        <f t="shared" si="5"/>
        <v>135</v>
      </c>
      <c r="J186" s="23">
        <v>3</v>
      </c>
    </row>
    <row r="187" s="2" customFormat="1" customHeight="1" spans="1:10">
      <c r="A187" s="23">
        <v>13</v>
      </c>
      <c r="B187" s="18" t="s">
        <v>341</v>
      </c>
      <c r="C187" s="18" t="s">
        <v>342</v>
      </c>
      <c r="D187" s="23" t="s">
        <v>320</v>
      </c>
      <c r="E187" s="37"/>
      <c r="F187" s="26"/>
      <c r="G187" s="26"/>
      <c r="H187" s="19">
        <v>180</v>
      </c>
      <c r="I187" s="39">
        <f t="shared" si="5"/>
        <v>180</v>
      </c>
      <c r="J187" s="23">
        <v>4</v>
      </c>
    </row>
    <row r="188" s="1" customFormat="1" customHeight="1" spans="1:14">
      <c r="A188" s="23">
        <v>14</v>
      </c>
      <c r="B188" s="18" t="s">
        <v>343</v>
      </c>
      <c r="C188" s="23" t="s">
        <v>344</v>
      </c>
      <c r="D188" s="23" t="s">
        <v>320</v>
      </c>
      <c r="E188" s="37"/>
      <c r="F188" s="26"/>
      <c r="G188" s="26"/>
      <c r="H188" s="19">
        <v>180</v>
      </c>
      <c r="I188" s="39">
        <f t="shared" si="5"/>
        <v>180</v>
      </c>
      <c r="J188" s="23" t="s">
        <v>345</v>
      </c>
      <c r="N188" s="2"/>
    </row>
    <row r="189" s="2" customFormat="1" customHeight="1" spans="1:10">
      <c r="A189" s="23">
        <v>15</v>
      </c>
      <c r="B189" s="23" t="s">
        <v>346</v>
      </c>
      <c r="C189" s="23" t="s">
        <v>347</v>
      </c>
      <c r="D189" s="23" t="s">
        <v>320</v>
      </c>
      <c r="E189" s="37"/>
      <c r="F189" s="26"/>
      <c r="G189" s="26"/>
      <c r="H189" s="19">
        <v>180</v>
      </c>
      <c r="I189" s="39">
        <f t="shared" si="5"/>
        <v>180</v>
      </c>
      <c r="J189" s="23" t="s">
        <v>345</v>
      </c>
    </row>
    <row r="190" s="2" customFormat="1" customHeight="1" spans="1:10">
      <c r="A190" s="23">
        <v>16</v>
      </c>
      <c r="B190" s="23" t="s">
        <v>348</v>
      </c>
      <c r="C190" s="23" t="s">
        <v>189</v>
      </c>
      <c r="D190" s="23" t="s">
        <v>320</v>
      </c>
      <c r="E190" s="37"/>
      <c r="F190" s="26"/>
      <c r="G190" s="26"/>
      <c r="H190" s="19">
        <v>180</v>
      </c>
      <c r="I190" s="39">
        <f t="shared" si="5"/>
        <v>180</v>
      </c>
      <c r="J190" s="23" t="s">
        <v>345</v>
      </c>
    </row>
    <row r="191" s="2" customFormat="1" customHeight="1" spans="1:10">
      <c r="A191" s="23">
        <v>17</v>
      </c>
      <c r="B191" s="23" t="s">
        <v>349</v>
      </c>
      <c r="C191" s="23" t="s">
        <v>350</v>
      </c>
      <c r="D191" s="23" t="s">
        <v>320</v>
      </c>
      <c r="E191" s="37"/>
      <c r="F191" s="26"/>
      <c r="G191" s="26"/>
      <c r="H191" s="19">
        <v>180</v>
      </c>
      <c r="I191" s="39">
        <f t="shared" si="5"/>
        <v>180</v>
      </c>
      <c r="J191" s="23">
        <v>4</v>
      </c>
    </row>
    <row r="192" s="2" customFormat="1" customHeight="1" spans="1:10">
      <c r="A192" s="23">
        <v>18</v>
      </c>
      <c r="B192" s="23" t="s">
        <v>351</v>
      </c>
      <c r="C192" s="23" t="s">
        <v>352</v>
      </c>
      <c r="D192" s="23" t="s">
        <v>320</v>
      </c>
      <c r="E192" s="37"/>
      <c r="F192" s="26"/>
      <c r="G192" s="26"/>
      <c r="H192" s="19">
        <v>180</v>
      </c>
      <c r="I192" s="39">
        <f t="shared" si="5"/>
        <v>180</v>
      </c>
      <c r="J192" s="23">
        <v>4</v>
      </c>
    </row>
    <row r="193" s="9" customFormat="1" customHeight="1" spans="1:14">
      <c r="A193" s="23">
        <v>19</v>
      </c>
      <c r="B193" s="18" t="s">
        <v>353</v>
      </c>
      <c r="C193" s="18" t="s">
        <v>164</v>
      </c>
      <c r="D193" s="23" t="s">
        <v>320</v>
      </c>
      <c r="E193" s="18"/>
      <c r="F193" s="26"/>
      <c r="G193" s="26"/>
      <c r="H193" s="19">
        <v>180</v>
      </c>
      <c r="I193" s="39">
        <f t="shared" si="5"/>
        <v>180</v>
      </c>
      <c r="J193" s="18">
        <v>4</v>
      </c>
      <c r="N193" s="2"/>
    </row>
    <row r="194" s="9" customFormat="1" customHeight="1" spans="1:10">
      <c r="A194" s="23">
        <v>20</v>
      </c>
      <c r="B194" s="18" t="s">
        <v>354</v>
      </c>
      <c r="C194" s="18" t="s">
        <v>326</v>
      </c>
      <c r="D194" s="23" t="s">
        <v>320</v>
      </c>
      <c r="E194" s="18"/>
      <c r="F194" s="26"/>
      <c r="G194" s="26"/>
      <c r="H194" s="19">
        <v>180</v>
      </c>
      <c r="I194" s="39">
        <f t="shared" ref="I194:I209" si="6">H194+G194+F194+E194</f>
        <v>180</v>
      </c>
      <c r="J194" s="18">
        <v>4</v>
      </c>
    </row>
    <row r="195" s="9" customFormat="1" customHeight="1" spans="1:10">
      <c r="A195" s="23">
        <v>21</v>
      </c>
      <c r="B195" s="18" t="s">
        <v>355</v>
      </c>
      <c r="C195" s="18" t="s">
        <v>326</v>
      </c>
      <c r="D195" s="23" t="s">
        <v>320</v>
      </c>
      <c r="E195" s="18"/>
      <c r="F195" s="26"/>
      <c r="G195" s="26"/>
      <c r="H195" s="19">
        <v>180</v>
      </c>
      <c r="I195" s="39">
        <f t="shared" si="6"/>
        <v>180</v>
      </c>
      <c r="J195" s="18">
        <v>4</v>
      </c>
    </row>
    <row r="196" s="9" customFormat="1" customHeight="1" spans="1:10">
      <c r="A196" s="23">
        <v>22</v>
      </c>
      <c r="B196" s="18" t="s">
        <v>356</v>
      </c>
      <c r="C196" s="18" t="s">
        <v>326</v>
      </c>
      <c r="D196" s="23" t="s">
        <v>320</v>
      </c>
      <c r="E196" s="18"/>
      <c r="F196" s="26"/>
      <c r="G196" s="26"/>
      <c r="H196" s="19">
        <v>180</v>
      </c>
      <c r="I196" s="39">
        <f t="shared" si="6"/>
        <v>180</v>
      </c>
      <c r="J196" s="18">
        <v>4</v>
      </c>
    </row>
    <row r="197" s="9" customFormat="1" customHeight="1" spans="1:10">
      <c r="A197" s="23">
        <v>23</v>
      </c>
      <c r="B197" s="18" t="s">
        <v>357</v>
      </c>
      <c r="C197" s="18" t="s">
        <v>326</v>
      </c>
      <c r="D197" s="23" t="s">
        <v>320</v>
      </c>
      <c r="E197" s="18"/>
      <c r="F197" s="26"/>
      <c r="G197" s="26"/>
      <c r="H197" s="19">
        <v>180</v>
      </c>
      <c r="I197" s="39">
        <f t="shared" si="6"/>
        <v>180</v>
      </c>
      <c r="J197" s="18">
        <v>4</v>
      </c>
    </row>
    <row r="198" s="9" customFormat="1" customHeight="1" spans="1:10">
      <c r="A198" s="23">
        <v>24</v>
      </c>
      <c r="B198" s="18" t="s">
        <v>358</v>
      </c>
      <c r="C198" s="18" t="s">
        <v>319</v>
      </c>
      <c r="D198" s="23" t="s">
        <v>320</v>
      </c>
      <c r="E198" s="18"/>
      <c r="F198" s="26"/>
      <c r="G198" s="26"/>
      <c r="H198" s="19">
        <v>180</v>
      </c>
      <c r="I198" s="39">
        <f t="shared" si="6"/>
        <v>180</v>
      </c>
      <c r="J198" s="18">
        <v>4</v>
      </c>
    </row>
    <row r="199" s="9" customFormat="1" customHeight="1" spans="1:10">
      <c r="A199" s="23">
        <v>25</v>
      </c>
      <c r="B199" s="18" t="s">
        <v>359</v>
      </c>
      <c r="C199" s="18" t="s">
        <v>360</v>
      </c>
      <c r="D199" s="23" t="s">
        <v>320</v>
      </c>
      <c r="E199" s="18"/>
      <c r="F199" s="26"/>
      <c r="G199" s="26"/>
      <c r="H199" s="19">
        <v>180</v>
      </c>
      <c r="I199" s="39">
        <f t="shared" si="6"/>
        <v>180</v>
      </c>
      <c r="J199" s="18">
        <v>4</v>
      </c>
    </row>
    <row r="200" s="9" customFormat="1" customHeight="1" spans="1:10">
      <c r="A200" s="23">
        <v>26</v>
      </c>
      <c r="B200" s="18" t="s">
        <v>361</v>
      </c>
      <c r="C200" s="18" t="s">
        <v>218</v>
      </c>
      <c r="D200" s="23" t="s">
        <v>320</v>
      </c>
      <c r="E200" s="18"/>
      <c r="F200" s="26"/>
      <c r="G200" s="26"/>
      <c r="H200" s="19">
        <v>180</v>
      </c>
      <c r="I200" s="39">
        <f t="shared" si="6"/>
        <v>180</v>
      </c>
      <c r="J200" s="18">
        <v>4</v>
      </c>
    </row>
    <row r="201" s="9" customFormat="1" customHeight="1" spans="1:10">
      <c r="A201" s="23">
        <v>27</v>
      </c>
      <c r="B201" s="18" t="s">
        <v>362</v>
      </c>
      <c r="C201" s="18" t="s">
        <v>143</v>
      </c>
      <c r="D201" s="23" t="s">
        <v>320</v>
      </c>
      <c r="E201" s="18"/>
      <c r="F201" s="26"/>
      <c r="G201" s="26"/>
      <c r="H201" s="19">
        <v>180</v>
      </c>
      <c r="I201" s="39">
        <f t="shared" si="6"/>
        <v>180</v>
      </c>
      <c r="J201" s="18">
        <v>4</v>
      </c>
    </row>
    <row r="202" s="9" customFormat="1" customHeight="1" spans="1:10">
      <c r="A202" s="23">
        <v>28</v>
      </c>
      <c r="B202" s="18" t="s">
        <v>363</v>
      </c>
      <c r="C202" s="18" t="s">
        <v>49</v>
      </c>
      <c r="D202" s="23" t="s">
        <v>320</v>
      </c>
      <c r="E202" s="18"/>
      <c r="F202" s="26"/>
      <c r="G202" s="26"/>
      <c r="H202" s="19">
        <v>180</v>
      </c>
      <c r="I202" s="39">
        <f t="shared" si="6"/>
        <v>180</v>
      </c>
      <c r="J202" s="18">
        <v>4</v>
      </c>
    </row>
    <row r="203" s="2" customFormat="1" customHeight="1" spans="1:10">
      <c r="A203" s="23">
        <v>29</v>
      </c>
      <c r="B203" s="18" t="s">
        <v>364</v>
      </c>
      <c r="C203" s="18" t="s">
        <v>365</v>
      </c>
      <c r="D203" s="23" t="s">
        <v>320</v>
      </c>
      <c r="E203" s="37"/>
      <c r="F203" s="26"/>
      <c r="G203" s="26"/>
      <c r="H203" s="19">
        <v>180</v>
      </c>
      <c r="I203" s="39">
        <f t="shared" si="6"/>
        <v>180</v>
      </c>
      <c r="J203" s="18" t="s">
        <v>345</v>
      </c>
    </row>
    <row r="204" s="2" customFormat="1" customHeight="1" spans="1:10">
      <c r="A204" s="23">
        <v>30</v>
      </c>
      <c r="B204" s="27" t="s">
        <v>366</v>
      </c>
      <c r="C204" s="48" t="s">
        <v>367</v>
      </c>
      <c r="D204" s="23" t="s">
        <v>320</v>
      </c>
      <c r="E204" s="37"/>
      <c r="F204" s="26"/>
      <c r="G204" s="26"/>
      <c r="H204" s="19">
        <v>180</v>
      </c>
      <c r="I204" s="39">
        <f t="shared" si="6"/>
        <v>180</v>
      </c>
      <c r="J204" s="18">
        <v>4</v>
      </c>
    </row>
    <row r="205" s="2" customFormat="1" customHeight="1" spans="1:10">
      <c r="A205" s="23">
        <v>31</v>
      </c>
      <c r="B205" s="27" t="s">
        <v>368</v>
      </c>
      <c r="C205" s="48" t="s">
        <v>258</v>
      </c>
      <c r="D205" s="23" t="s">
        <v>320</v>
      </c>
      <c r="E205" s="37"/>
      <c r="F205" s="26"/>
      <c r="G205" s="26"/>
      <c r="H205" s="19">
        <v>180</v>
      </c>
      <c r="I205" s="39">
        <f t="shared" si="6"/>
        <v>180</v>
      </c>
      <c r="J205" s="18">
        <v>4</v>
      </c>
    </row>
    <row r="206" s="2" customFormat="1" customHeight="1" spans="1:10">
      <c r="A206" s="23">
        <v>32</v>
      </c>
      <c r="B206" s="27" t="s">
        <v>369</v>
      </c>
      <c r="C206" s="48" t="s">
        <v>370</v>
      </c>
      <c r="D206" s="23" t="s">
        <v>320</v>
      </c>
      <c r="E206" s="37"/>
      <c r="F206" s="26"/>
      <c r="G206" s="26"/>
      <c r="H206" s="19">
        <v>180</v>
      </c>
      <c r="I206" s="39">
        <f t="shared" si="6"/>
        <v>180</v>
      </c>
      <c r="J206" s="18">
        <v>4</v>
      </c>
    </row>
    <row r="207" s="1" customFormat="1" customHeight="1" spans="1:13">
      <c r="A207" s="23">
        <v>33</v>
      </c>
      <c r="B207" s="18" t="s">
        <v>371</v>
      </c>
      <c r="C207" s="23" t="s">
        <v>201</v>
      </c>
      <c r="D207" s="23" t="s">
        <v>320</v>
      </c>
      <c r="E207" s="37"/>
      <c r="F207" s="26"/>
      <c r="G207" s="26"/>
      <c r="H207" s="19">
        <v>225</v>
      </c>
      <c r="I207" s="39">
        <f t="shared" si="6"/>
        <v>225</v>
      </c>
      <c r="J207" s="23" t="s">
        <v>372</v>
      </c>
      <c r="M207" s="2"/>
    </row>
    <row r="208" s="9" customFormat="1" customHeight="1" spans="1:13">
      <c r="A208" s="23">
        <v>34</v>
      </c>
      <c r="B208" s="18" t="s">
        <v>373</v>
      </c>
      <c r="C208" s="18" t="s">
        <v>326</v>
      </c>
      <c r="D208" s="23" t="s">
        <v>320</v>
      </c>
      <c r="E208" s="18"/>
      <c r="F208" s="26"/>
      <c r="G208" s="26"/>
      <c r="H208" s="19">
        <v>225</v>
      </c>
      <c r="I208" s="39">
        <f t="shared" si="6"/>
        <v>225</v>
      </c>
      <c r="J208" s="18">
        <v>5</v>
      </c>
      <c r="M208" s="2"/>
    </row>
    <row r="209" s="1" customFormat="1" customHeight="1" spans="1:13">
      <c r="A209" s="23">
        <v>35</v>
      </c>
      <c r="B209" s="18" t="s">
        <v>374</v>
      </c>
      <c r="C209" s="23" t="s">
        <v>375</v>
      </c>
      <c r="D209" s="23" t="s">
        <v>320</v>
      </c>
      <c r="E209" s="37"/>
      <c r="F209" s="26"/>
      <c r="G209" s="26"/>
      <c r="H209" s="19">
        <v>225</v>
      </c>
      <c r="I209" s="39">
        <f t="shared" si="6"/>
        <v>225</v>
      </c>
      <c r="J209" s="23" t="s">
        <v>372</v>
      </c>
      <c r="M209" s="2"/>
    </row>
    <row r="210" s="1" customFormat="1" customHeight="1" spans="1:13">
      <c r="A210" s="23">
        <v>36</v>
      </c>
      <c r="B210" s="18" t="s">
        <v>376</v>
      </c>
      <c r="C210" s="23" t="s">
        <v>214</v>
      </c>
      <c r="D210" s="23" t="s">
        <v>320</v>
      </c>
      <c r="E210" s="37"/>
      <c r="F210" s="26"/>
      <c r="G210" s="26"/>
      <c r="H210" s="19">
        <v>225</v>
      </c>
      <c r="I210" s="39">
        <f t="shared" ref="I210:I243" si="7">H210+G210+F210+E210</f>
        <v>225</v>
      </c>
      <c r="J210" s="23" t="s">
        <v>372</v>
      </c>
      <c r="M210" s="2"/>
    </row>
    <row r="211" s="1" customFormat="1" customHeight="1" spans="1:13">
      <c r="A211" s="23">
        <v>37</v>
      </c>
      <c r="B211" s="18" t="s">
        <v>377</v>
      </c>
      <c r="C211" s="23" t="s">
        <v>378</v>
      </c>
      <c r="D211" s="23" t="s">
        <v>320</v>
      </c>
      <c r="E211" s="37"/>
      <c r="F211" s="26"/>
      <c r="G211" s="26"/>
      <c r="H211" s="19">
        <v>225</v>
      </c>
      <c r="I211" s="39">
        <f t="shared" si="7"/>
        <v>225</v>
      </c>
      <c r="J211" s="23" t="s">
        <v>372</v>
      </c>
      <c r="M211" s="2"/>
    </row>
    <row r="212" s="1" customFormat="1" customHeight="1" spans="1:13">
      <c r="A212" s="23">
        <v>38</v>
      </c>
      <c r="B212" s="18" t="s">
        <v>379</v>
      </c>
      <c r="C212" s="23" t="s">
        <v>267</v>
      </c>
      <c r="D212" s="23" t="s">
        <v>320</v>
      </c>
      <c r="E212" s="37"/>
      <c r="F212" s="26"/>
      <c r="G212" s="26"/>
      <c r="H212" s="19">
        <v>225</v>
      </c>
      <c r="I212" s="39">
        <f t="shared" si="7"/>
        <v>225</v>
      </c>
      <c r="J212" s="23" t="s">
        <v>372</v>
      </c>
      <c r="M212" s="2"/>
    </row>
    <row r="213" s="1" customFormat="1" customHeight="1" spans="1:13">
      <c r="A213" s="23">
        <v>39</v>
      </c>
      <c r="B213" s="18" t="s">
        <v>380</v>
      </c>
      <c r="C213" s="23" t="s">
        <v>76</v>
      </c>
      <c r="D213" s="23" t="s">
        <v>320</v>
      </c>
      <c r="E213" s="37"/>
      <c r="F213" s="26"/>
      <c r="G213" s="26"/>
      <c r="H213" s="19">
        <v>225</v>
      </c>
      <c r="I213" s="39">
        <f t="shared" si="7"/>
        <v>225</v>
      </c>
      <c r="J213" s="23" t="s">
        <v>372</v>
      </c>
      <c r="M213" s="2"/>
    </row>
    <row r="214" s="2" customFormat="1" customHeight="1" spans="1:10">
      <c r="A214" s="23">
        <v>40</v>
      </c>
      <c r="B214" s="23" t="s">
        <v>381</v>
      </c>
      <c r="C214" s="23" t="s">
        <v>382</v>
      </c>
      <c r="D214" s="23" t="s">
        <v>320</v>
      </c>
      <c r="E214" s="37"/>
      <c r="F214" s="26"/>
      <c r="G214" s="26"/>
      <c r="H214" s="19">
        <v>225</v>
      </c>
      <c r="I214" s="39">
        <f t="shared" si="7"/>
        <v>225</v>
      </c>
      <c r="J214" s="23" t="s">
        <v>372</v>
      </c>
    </row>
    <row r="215" s="2" customFormat="1" customHeight="1" spans="1:10">
      <c r="A215" s="23">
        <v>41</v>
      </c>
      <c r="B215" s="23" t="s">
        <v>383</v>
      </c>
      <c r="C215" s="23" t="s">
        <v>168</v>
      </c>
      <c r="D215" s="23" t="s">
        <v>320</v>
      </c>
      <c r="E215" s="37"/>
      <c r="F215" s="26"/>
      <c r="G215" s="26"/>
      <c r="H215" s="19">
        <v>225</v>
      </c>
      <c r="I215" s="39">
        <f t="shared" si="7"/>
        <v>225</v>
      </c>
      <c r="J215" s="23" t="s">
        <v>372</v>
      </c>
    </row>
    <row r="216" s="2" customFormat="1" customHeight="1" spans="1:10">
      <c r="A216" s="23">
        <v>42</v>
      </c>
      <c r="B216" s="23" t="s">
        <v>384</v>
      </c>
      <c r="C216" s="23" t="s">
        <v>160</v>
      </c>
      <c r="D216" s="23" t="s">
        <v>320</v>
      </c>
      <c r="E216" s="37"/>
      <c r="F216" s="26"/>
      <c r="G216" s="26"/>
      <c r="H216" s="19">
        <v>225</v>
      </c>
      <c r="I216" s="39">
        <f t="shared" si="7"/>
        <v>225</v>
      </c>
      <c r="J216" s="23" t="s">
        <v>372</v>
      </c>
    </row>
    <row r="217" s="2" customFormat="1" customHeight="1" spans="1:10">
      <c r="A217" s="23">
        <v>43</v>
      </c>
      <c r="B217" s="23" t="s">
        <v>385</v>
      </c>
      <c r="C217" s="23" t="s">
        <v>360</v>
      </c>
      <c r="D217" s="23" t="s">
        <v>320</v>
      </c>
      <c r="E217" s="37"/>
      <c r="F217" s="26"/>
      <c r="G217" s="26"/>
      <c r="H217" s="19">
        <v>225</v>
      </c>
      <c r="I217" s="39">
        <f t="shared" si="7"/>
        <v>225</v>
      </c>
      <c r="J217" s="23">
        <v>5</v>
      </c>
    </row>
    <row r="218" s="9" customFormat="1" customHeight="1" spans="1:14">
      <c r="A218" s="23">
        <v>44</v>
      </c>
      <c r="B218" s="18" t="s">
        <v>386</v>
      </c>
      <c r="C218" s="18" t="s">
        <v>302</v>
      </c>
      <c r="D218" s="23" t="s">
        <v>320</v>
      </c>
      <c r="E218" s="18"/>
      <c r="F218" s="26"/>
      <c r="G218" s="26"/>
      <c r="H218" s="19">
        <v>225</v>
      </c>
      <c r="I218" s="39">
        <f t="shared" si="7"/>
        <v>225</v>
      </c>
      <c r="J218" s="18">
        <v>5</v>
      </c>
      <c r="M218" s="2"/>
      <c r="N218" s="2"/>
    </row>
    <row r="219" s="9" customFormat="1" customHeight="1" spans="1:14">
      <c r="A219" s="23">
        <v>45</v>
      </c>
      <c r="B219" s="18" t="s">
        <v>387</v>
      </c>
      <c r="C219" s="18" t="s">
        <v>279</v>
      </c>
      <c r="D219" s="23" t="s">
        <v>320</v>
      </c>
      <c r="E219" s="18"/>
      <c r="F219" s="26"/>
      <c r="G219" s="26"/>
      <c r="H219" s="19">
        <v>225</v>
      </c>
      <c r="I219" s="39">
        <f t="shared" si="7"/>
        <v>225</v>
      </c>
      <c r="J219" s="18">
        <v>5</v>
      </c>
      <c r="M219" s="2"/>
      <c r="N219" s="2"/>
    </row>
    <row r="220" s="9" customFormat="1" customHeight="1" spans="1:14">
      <c r="A220" s="23">
        <v>46</v>
      </c>
      <c r="B220" s="18" t="s">
        <v>388</v>
      </c>
      <c r="C220" s="18" t="s">
        <v>326</v>
      </c>
      <c r="D220" s="23" t="s">
        <v>320</v>
      </c>
      <c r="E220" s="18"/>
      <c r="F220" s="26"/>
      <c r="G220" s="26"/>
      <c r="H220" s="19">
        <v>225</v>
      </c>
      <c r="I220" s="39">
        <f t="shared" si="7"/>
        <v>225</v>
      </c>
      <c r="J220" s="18">
        <v>5</v>
      </c>
      <c r="M220" s="2"/>
      <c r="N220" s="2"/>
    </row>
    <row r="221" s="9" customFormat="1" customHeight="1" spans="1:14">
      <c r="A221" s="23">
        <v>47</v>
      </c>
      <c r="B221" s="18" t="s">
        <v>389</v>
      </c>
      <c r="C221" s="18" t="s">
        <v>326</v>
      </c>
      <c r="D221" s="23" t="s">
        <v>320</v>
      </c>
      <c r="E221" s="18"/>
      <c r="F221" s="26"/>
      <c r="G221" s="26"/>
      <c r="H221" s="19">
        <v>225</v>
      </c>
      <c r="I221" s="39">
        <f t="shared" si="7"/>
        <v>225</v>
      </c>
      <c r="J221" s="18">
        <v>5</v>
      </c>
      <c r="M221" s="2"/>
      <c r="N221" s="2"/>
    </row>
    <row r="222" s="9" customFormat="1" customHeight="1" spans="1:13">
      <c r="A222" s="23">
        <v>48</v>
      </c>
      <c r="B222" s="18" t="s">
        <v>390</v>
      </c>
      <c r="C222" s="18" t="s">
        <v>326</v>
      </c>
      <c r="D222" s="23" t="s">
        <v>320</v>
      </c>
      <c r="E222" s="18"/>
      <c r="F222" s="26"/>
      <c r="G222" s="26"/>
      <c r="H222" s="19">
        <v>225</v>
      </c>
      <c r="I222" s="39">
        <f t="shared" si="7"/>
        <v>225</v>
      </c>
      <c r="J222" s="18">
        <v>5</v>
      </c>
      <c r="M222" s="2"/>
    </row>
    <row r="223" s="9" customFormat="1" customHeight="1" spans="1:13">
      <c r="A223" s="23">
        <v>49</v>
      </c>
      <c r="B223" s="44" t="s">
        <v>391</v>
      </c>
      <c r="C223" s="44" t="s">
        <v>25</v>
      </c>
      <c r="D223" s="23" t="s">
        <v>320</v>
      </c>
      <c r="E223" s="18"/>
      <c r="F223" s="26"/>
      <c r="G223" s="26"/>
      <c r="H223" s="19">
        <v>225</v>
      </c>
      <c r="I223" s="39">
        <f t="shared" si="7"/>
        <v>225</v>
      </c>
      <c r="J223" s="18">
        <v>5</v>
      </c>
      <c r="M223" s="2"/>
    </row>
    <row r="224" s="9" customFormat="1" customHeight="1" spans="1:13">
      <c r="A224" s="23">
        <v>50</v>
      </c>
      <c r="B224" s="18" t="s">
        <v>392</v>
      </c>
      <c r="C224" s="18" t="s">
        <v>393</v>
      </c>
      <c r="D224" s="23" t="s">
        <v>320</v>
      </c>
      <c r="E224" s="18"/>
      <c r="F224" s="26"/>
      <c r="G224" s="26"/>
      <c r="H224" s="19">
        <v>225</v>
      </c>
      <c r="I224" s="39">
        <f t="shared" si="7"/>
        <v>225</v>
      </c>
      <c r="J224" s="18">
        <v>5</v>
      </c>
      <c r="M224" s="2"/>
    </row>
    <row r="225" s="9" customFormat="1" customHeight="1" spans="1:10">
      <c r="A225" s="23">
        <v>51</v>
      </c>
      <c r="B225" s="18" t="s">
        <v>394</v>
      </c>
      <c r="C225" s="18" t="s">
        <v>265</v>
      </c>
      <c r="D225" s="23" t="s">
        <v>320</v>
      </c>
      <c r="E225" s="18"/>
      <c r="F225" s="26"/>
      <c r="G225" s="26"/>
      <c r="H225" s="19">
        <v>225</v>
      </c>
      <c r="I225" s="39">
        <f t="shared" si="7"/>
        <v>225</v>
      </c>
      <c r="J225" s="18">
        <v>5</v>
      </c>
    </row>
    <row r="226" s="9" customFormat="1" customHeight="1" spans="1:10">
      <c r="A226" s="23">
        <v>52</v>
      </c>
      <c r="B226" s="18" t="s">
        <v>395</v>
      </c>
      <c r="C226" s="18" t="s">
        <v>195</v>
      </c>
      <c r="D226" s="23" t="s">
        <v>320</v>
      </c>
      <c r="E226" s="18"/>
      <c r="F226" s="26"/>
      <c r="G226" s="26"/>
      <c r="H226" s="19">
        <v>225</v>
      </c>
      <c r="I226" s="39">
        <f t="shared" si="7"/>
        <v>225</v>
      </c>
      <c r="J226" s="18">
        <v>5</v>
      </c>
    </row>
    <row r="227" s="9" customFormat="1" customHeight="1" spans="1:10">
      <c r="A227" s="23">
        <v>53</v>
      </c>
      <c r="B227" s="18" t="s">
        <v>396</v>
      </c>
      <c r="C227" s="18" t="s">
        <v>397</v>
      </c>
      <c r="D227" s="23" t="s">
        <v>320</v>
      </c>
      <c r="E227" s="18"/>
      <c r="F227" s="26"/>
      <c r="G227" s="26"/>
      <c r="H227" s="19">
        <v>225</v>
      </c>
      <c r="I227" s="39">
        <f t="shared" si="7"/>
        <v>225</v>
      </c>
      <c r="J227" s="18">
        <v>5</v>
      </c>
    </row>
    <row r="228" s="9" customFormat="1" customHeight="1" spans="1:10">
      <c r="A228" s="23">
        <v>54</v>
      </c>
      <c r="B228" s="18" t="s">
        <v>398</v>
      </c>
      <c r="C228" s="18" t="s">
        <v>399</v>
      </c>
      <c r="D228" s="23" t="s">
        <v>320</v>
      </c>
      <c r="E228" s="18"/>
      <c r="F228" s="26"/>
      <c r="G228" s="26"/>
      <c r="H228" s="19">
        <v>225</v>
      </c>
      <c r="I228" s="39">
        <f t="shared" si="7"/>
        <v>225</v>
      </c>
      <c r="J228" s="18">
        <v>5</v>
      </c>
    </row>
    <row r="229" s="9" customFormat="1" customHeight="1" spans="1:10">
      <c r="A229" s="23">
        <v>55</v>
      </c>
      <c r="B229" s="18" t="s">
        <v>400</v>
      </c>
      <c r="C229" s="18" t="s">
        <v>401</v>
      </c>
      <c r="D229" s="23" t="s">
        <v>320</v>
      </c>
      <c r="E229" s="18"/>
      <c r="F229" s="26"/>
      <c r="G229" s="26"/>
      <c r="H229" s="19">
        <v>225</v>
      </c>
      <c r="I229" s="39">
        <f t="shared" si="7"/>
        <v>225</v>
      </c>
      <c r="J229" s="18">
        <v>5</v>
      </c>
    </row>
    <row r="230" s="2" customFormat="1" customHeight="1" spans="1:10">
      <c r="A230" s="23">
        <v>56</v>
      </c>
      <c r="B230" s="18" t="s">
        <v>402</v>
      </c>
      <c r="C230" s="18" t="s">
        <v>403</v>
      </c>
      <c r="D230" s="23" t="s">
        <v>320</v>
      </c>
      <c r="E230" s="37"/>
      <c r="F230" s="26"/>
      <c r="G230" s="26"/>
      <c r="H230" s="19">
        <v>225</v>
      </c>
      <c r="I230" s="39">
        <f t="shared" si="7"/>
        <v>225</v>
      </c>
      <c r="J230" s="18" t="s">
        <v>372</v>
      </c>
    </row>
    <row r="231" s="2" customFormat="1" customHeight="1" spans="1:10">
      <c r="A231" s="23">
        <v>57</v>
      </c>
      <c r="B231" s="18" t="s">
        <v>404</v>
      </c>
      <c r="C231" s="18" t="s">
        <v>23</v>
      </c>
      <c r="D231" s="23" t="s">
        <v>320</v>
      </c>
      <c r="E231" s="37"/>
      <c r="F231" s="26"/>
      <c r="G231" s="26"/>
      <c r="H231" s="19">
        <v>225</v>
      </c>
      <c r="I231" s="39">
        <f t="shared" si="7"/>
        <v>225</v>
      </c>
      <c r="J231" s="18">
        <v>5</v>
      </c>
    </row>
    <row r="232" s="9" customFormat="1" customHeight="1" spans="1:10">
      <c r="A232" s="23">
        <v>58</v>
      </c>
      <c r="B232" s="23" t="s">
        <v>405</v>
      </c>
      <c r="C232" s="23" t="s">
        <v>406</v>
      </c>
      <c r="D232" s="23" t="s">
        <v>320</v>
      </c>
      <c r="E232" s="37"/>
      <c r="F232" s="26"/>
      <c r="G232" s="26"/>
      <c r="H232" s="19">
        <v>270</v>
      </c>
      <c r="I232" s="39">
        <f t="shared" si="7"/>
        <v>270</v>
      </c>
      <c r="J232" s="23">
        <v>6</v>
      </c>
    </row>
    <row r="233" s="9" customFormat="1" customHeight="1" spans="1:10">
      <c r="A233" s="23">
        <v>59</v>
      </c>
      <c r="B233" s="18" t="s">
        <v>407</v>
      </c>
      <c r="C233" s="23" t="s">
        <v>342</v>
      </c>
      <c r="D233" s="23" t="s">
        <v>320</v>
      </c>
      <c r="E233" s="37"/>
      <c r="F233" s="26"/>
      <c r="G233" s="26"/>
      <c r="H233" s="19">
        <v>270</v>
      </c>
      <c r="I233" s="39">
        <f t="shared" si="7"/>
        <v>270</v>
      </c>
      <c r="J233" s="23" t="s">
        <v>408</v>
      </c>
    </row>
    <row r="234" s="9" customFormat="1" customHeight="1" spans="1:10">
      <c r="A234" s="23">
        <v>60</v>
      </c>
      <c r="B234" s="23" t="s">
        <v>409</v>
      </c>
      <c r="C234" s="23" t="s">
        <v>177</v>
      </c>
      <c r="D234" s="23" t="s">
        <v>320</v>
      </c>
      <c r="E234" s="37"/>
      <c r="F234" s="26"/>
      <c r="G234" s="26"/>
      <c r="H234" s="19">
        <v>270</v>
      </c>
      <c r="I234" s="39">
        <f t="shared" si="7"/>
        <v>270</v>
      </c>
      <c r="J234" s="23" t="s">
        <v>408</v>
      </c>
    </row>
    <row r="235" s="9" customFormat="1" customHeight="1" spans="1:10">
      <c r="A235" s="23">
        <v>61</v>
      </c>
      <c r="B235" s="23" t="s">
        <v>410</v>
      </c>
      <c r="C235" s="23" t="s">
        <v>411</v>
      </c>
      <c r="D235" s="23" t="s">
        <v>320</v>
      </c>
      <c r="E235" s="37"/>
      <c r="F235" s="26"/>
      <c r="G235" s="26"/>
      <c r="H235" s="19">
        <v>270</v>
      </c>
      <c r="I235" s="39">
        <f t="shared" si="7"/>
        <v>270</v>
      </c>
      <c r="J235" s="23" t="s">
        <v>408</v>
      </c>
    </row>
    <row r="236" s="2" customFormat="1" customHeight="1" spans="1:10">
      <c r="A236" s="23">
        <v>62</v>
      </c>
      <c r="B236" s="18" t="s">
        <v>412</v>
      </c>
      <c r="C236" s="18" t="s">
        <v>109</v>
      </c>
      <c r="D236" s="23" t="s">
        <v>320</v>
      </c>
      <c r="E236" s="18"/>
      <c r="F236" s="26"/>
      <c r="G236" s="26"/>
      <c r="H236" s="19">
        <v>270</v>
      </c>
      <c r="I236" s="39">
        <f t="shared" si="7"/>
        <v>270</v>
      </c>
      <c r="J236" s="18">
        <v>6</v>
      </c>
    </row>
    <row r="237" s="1" customFormat="1" customHeight="1" spans="1:10">
      <c r="A237" s="23">
        <v>63</v>
      </c>
      <c r="B237" s="18" t="s">
        <v>413</v>
      </c>
      <c r="C237" s="18" t="s">
        <v>414</v>
      </c>
      <c r="D237" s="23" t="s">
        <v>320</v>
      </c>
      <c r="E237" s="37"/>
      <c r="F237" s="26"/>
      <c r="G237" s="26"/>
      <c r="H237" s="19">
        <v>270</v>
      </c>
      <c r="I237" s="39">
        <f t="shared" si="7"/>
        <v>270</v>
      </c>
      <c r="J237" s="18">
        <v>6</v>
      </c>
    </row>
    <row r="238" s="2" customFormat="1" customHeight="1" spans="1:10">
      <c r="A238" s="23">
        <v>64</v>
      </c>
      <c r="B238" s="18" t="s">
        <v>415</v>
      </c>
      <c r="C238" s="18" t="s">
        <v>416</v>
      </c>
      <c r="D238" s="23" t="s">
        <v>320</v>
      </c>
      <c r="E238" s="37"/>
      <c r="F238" s="26"/>
      <c r="G238" s="26"/>
      <c r="H238" s="19">
        <v>270</v>
      </c>
      <c r="I238" s="39">
        <f t="shared" si="7"/>
        <v>270</v>
      </c>
      <c r="J238" s="18">
        <v>6</v>
      </c>
    </row>
    <row r="239" s="2" customFormat="1" customHeight="1" spans="1:10">
      <c r="A239" s="23">
        <v>65</v>
      </c>
      <c r="B239" s="18" t="s">
        <v>417</v>
      </c>
      <c r="C239" s="18" t="s">
        <v>141</v>
      </c>
      <c r="D239" s="23" t="s">
        <v>320</v>
      </c>
      <c r="E239" s="37"/>
      <c r="F239" s="26"/>
      <c r="G239" s="26"/>
      <c r="H239" s="19">
        <v>270</v>
      </c>
      <c r="I239" s="39">
        <f t="shared" si="7"/>
        <v>270</v>
      </c>
      <c r="J239" s="18">
        <v>6</v>
      </c>
    </row>
    <row r="240" s="2" customFormat="1" customHeight="1" spans="1:10">
      <c r="A240" s="23">
        <v>66</v>
      </c>
      <c r="B240" s="18" t="s">
        <v>418</v>
      </c>
      <c r="C240" s="18" t="s">
        <v>419</v>
      </c>
      <c r="D240" s="23" t="s">
        <v>320</v>
      </c>
      <c r="E240" s="37"/>
      <c r="F240" s="26"/>
      <c r="G240" s="26"/>
      <c r="H240" s="19">
        <v>270</v>
      </c>
      <c r="I240" s="39">
        <f t="shared" si="7"/>
        <v>270</v>
      </c>
      <c r="J240" s="18" t="s">
        <v>408</v>
      </c>
    </row>
    <row r="241" s="2" customFormat="1" customHeight="1" spans="1:10">
      <c r="A241" s="23">
        <v>67</v>
      </c>
      <c r="B241" s="27" t="s">
        <v>420</v>
      </c>
      <c r="C241" s="48" t="s">
        <v>421</v>
      </c>
      <c r="D241" s="23" t="s">
        <v>320</v>
      </c>
      <c r="E241" s="37"/>
      <c r="F241" s="26"/>
      <c r="G241" s="26"/>
      <c r="H241" s="19">
        <v>270</v>
      </c>
      <c r="I241" s="39">
        <f t="shared" si="7"/>
        <v>270</v>
      </c>
      <c r="J241" s="18">
        <v>6</v>
      </c>
    </row>
    <row r="242" s="9" customFormat="1" customHeight="1" spans="1:10">
      <c r="A242" s="23">
        <v>68</v>
      </c>
      <c r="B242" s="18" t="s">
        <v>422</v>
      </c>
      <c r="C242" s="18" t="s">
        <v>423</v>
      </c>
      <c r="D242" s="23" t="s">
        <v>320</v>
      </c>
      <c r="E242" s="18"/>
      <c r="F242" s="26"/>
      <c r="G242" s="26"/>
      <c r="H242" s="19">
        <v>315</v>
      </c>
      <c r="I242" s="39">
        <f t="shared" si="7"/>
        <v>315</v>
      </c>
      <c r="J242" s="18">
        <v>7</v>
      </c>
    </row>
    <row r="243" s="1" customFormat="1" customHeight="1" spans="1:10">
      <c r="A243" s="51" t="s">
        <v>26</v>
      </c>
      <c r="B243" s="51"/>
      <c r="C243" s="51"/>
      <c r="D243" s="51"/>
      <c r="E243" s="34">
        <f>SUM(E175:E236)</f>
        <v>0</v>
      </c>
      <c r="F243" s="25">
        <f>SUM(F175:F242)</f>
        <v>0</v>
      </c>
      <c r="G243" s="25">
        <f>SUM(G175:G236)</f>
        <v>0</v>
      </c>
      <c r="H243" s="25">
        <f>SUM(H175:H242)</f>
        <v>13815</v>
      </c>
      <c r="I243" s="25">
        <f t="shared" si="7"/>
        <v>13815</v>
      </c>
      <c r="J243" s="18"/>
    </row>
    <row r="244" s="1" customFormat="1" customHeight="1" spans="1:10">
      <c r="A244" s="52"/>
      <c r="B244" s="52"/>
      <c r="C244" s="52"/>
      <c r="D244" s="52"/>
      <c r="E244" s="53"/>
      <c r="F244" s="53"/>
      <c r="G244" s="53"/>
      <c r="H244" s="53"/>
      <c r="I244" s="53"/>
      <c r="J244" s="57"/>
    </row>
    <row r="245" s="1" customFormat="1" customHeight="1" spans="1:10">
      <c r="A245" s="52"/>
      <c r="B245" s="52"/>
      <c r="C245" s="52"/>
      <c r="D245" s="52"/>
      <c r="E245" s="53"/>
      <c r="F245" s="53"/>
      <c r="G245" s="53"/>
      <c r="H245" s="53"/>
      <c r="I245" s="53"/>
      <c r="J245" s="57"/>
    </row>
    <row r="246" s="1" customFormat="1" customHeight="1" spans="1:10">
      <c r="A246" s="52"/>
      <c r="B246" s="52"/>
      <c r="C246" s="52"/>
      <c r="D246" s="52"/>
      <c r="E246" s="53"/>
      <c r="F246" s="53"/>
      <c r="G246" s="53"/>
      <c r="H246" s="53"/>
      <c r="I246" s="53"/>
      <c r="J246" s="57"/>
    </row>
    <row r="247" s="10" customFormat="1" customHeight="1" spans="1:14">
      <c r="A247" s="29">
        <v>20</v>
      </c>
      <c r="B247" s="29" t="s">
        <v>424</v>
      </c>
      <c r="C247" s="29" t="s">
        <v>425</v>
      </c>
      <c r="D247" s="29" t="s">
        <v>320</v>
      </c>
      <c r="E247" s="29"/>
      <c r="F247" s="30"/>
      <c r="G247" s="30"/>
      <c r="H247" s="30"/>
      <c r="I247" s="30">
        <f>H247+G247+F247+E247</f>
        <v>0</v>
      </c>
      <c r="J247" s="29">
        <v>4</v>
      </c>
      <c r="K247" s="10" t="s">
        <v>426</v>
      </c>
      <c r="N247" s="3"/>
    </row>
    <row r="248" s="11" customFormat="1" customHeight="1" spans="1:11">
      <c r="A248" s="54">
        <v>119</v>
      </c>
      <c r="B248" s="54" t="s">
        <v>427</v>
      </c>
      <c r="C248" s="55" t="s">
        <v>428</v>
      </c>
      <c r="D248" s="29" t="s">
        <v>79</v>
      </c>
      <c r="E248" s="56"/>
      <c r="F248" s="56"/>
      <c r="G248" s="56"/>
      <c r="H248" s="30"/>
      <c r="I248" s="30"/>
      <c r="J248" s="29"/>
      <c r="K248" s="11" t="s">
        <v>429</v>
      </c>
    </row>
  </sheetData>
  <mergeCells count="8">
    <mergeCell ref="A5:D5"/>
    <mergeCell ref="A11:D11"/>
    <mergeCell ref="A24:D24"/>
    <mergeCell ref="A34:D34"/>
    <mergeCell ref="A160:D160"/>
    <mergeCell ref="A174:D174"/>
    <mergeCell ref="A243:D243"/>
    <mergeCell ref="A1:J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林东镇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Administrator</cp:lastModifiedBy>
  <cp:revision>1</cp:revision>
  <dcterms:created xsi:type="dcterms:W3CDTF">2003-12-22T00:43:00Z</dcterms:created>
  <cp:lastPrinted>2020-05-10T01:53:00Z</cp:lastPrinted>
  <dcterms:modified xsi:type="dcterms:W3CDTF">2021-11-02T01:23:09Z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8959E2453893451CA4C5C2EB8C681981</vt:lpwstr>
  </property>
</Properties>
</file>