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3"/>
  </bookViews>
  <sheets>
    <sheet name="耕地" sheetId="1" r:id="rId1"/>
    <sheet name="一般用材林" sheetId="2" r:id="rId2"/>
    <sheet name="荒地" sheetId="3" r:id="rId3"/>
    <sheet name="Sheet1" sheetId="4" r:id="rId4"/>
  </sheets>
  <calcPr calcId="144525"/>
</workbook>
</file>

<file path=xl/sharedStrings.xml><?xml version="1.0" encoding="utf-8"?>
<sst xmlns="http://schemas.openxmlformats.org/spreadsheetml/2006/main" count="302" uniqueCount="148">
  <si>
    <t>305国道林东-下伙房一级路建设项目征地资金发放表</t>
  </si>
  <si>
    <t>编号</t>
  </si>
  <si>
    <t>权属</t>
  </si>
  <si>
    <t>身份证号码</t>
  </si>
  <si>
    <t>地类</t>
  </si>
  <si>
    <t>面积</t>
  </si>
  <si>
    <t>亩数</t>
  </si>
  <si>
    <t>发放金额（元）</t>
  </si>
  <si>
    <t>户主签字</t>
  </si>
  <si>
    <t>4-3</t>
  </si>
  <si>
    <t>徐红志</t>
  </si>
  <si>
    <t>150422197108105416</t>
  </si>
  <si>
    <t>水浇地</t>
  </si>
  <si>
    <t>6</t>
  </si>
  <si>
    <t>太平地村</t>
  </si>
  <si>
    <t>15</t>
  </si>
  <si>
    <t>9-10</t>
  </si>
  <si>
    <t>张连起</t>
  </si>
  <si>
    <t>150422196512185417</t>
  </si>
  <si>
    <t>9-9</t>
  </si>
  <si>
    <t>崔树林</t>
  </si>
  <si>
    <t>150422195502025415</t>
  </si>
  <si>
    <t>9-8</t>
  </si>
  <si>
    <t>孙艳龙</t>
  </si>
  <si>
    <t>150422197401135294</t>
  </si>
  <si>
    <t>9-6</t>
  </si>
  <si>
    <t>陈永新</t>
  </si>
  <si>
    <t>150422196812205416</t>
  </si>
  <si>
    <t>9-3</t>
  </si>
  <si>
    <t>张连刚</t>
  </si>
  <si>
    <t>150422195612055412</t>
  </si>
  <si>
    <t>9-7</t>
  </si>
  <si>
    <t>于占芳</t>
  </si>
  <si>
    <t>9-5</t>
  </si>
  <si>
    <t>王海东</t>
  </si>
  <si>
    <t>9-1</t>
  </si>
  <si>
    <t>房成军</t>
  </si>
  <si>
    <t>150422197007025417</t>
  </si>
  <si>
    <t>9-2</t>
  </si>
  <si>
    <t>武孝海</t>
  </si>
  <si>
    <t>150422196211305411</t>
  </si>
  <si>
    <t>4</t>
  </si>
  <si>
    <t>徐永军</t>
  </si>
  <si>
    <t>150422197810225418</t>
  </si>
  <si>
    <t>4-1</t>
  </si>
  <si>
    <t>4-2</t>
  </si>
  <si>
    <t>满成才</t>
  </si>
  <si>
    <t>150422197203155534</t>
  </si>
  <si>
    <t>4-6</t>
  </si>
  <si>
    <t>徐红兵</t>
  </si>
  <si>
    <t>150422196105165419</t>
  </si>
  <si>
    <t>4-4</t>
  </si>
  <si>
    <t>丁红卫</t>
  </si>
  <si>
    <t>150422198108043918</t>
  </si>
  <si>
    <t>4-5</t>
  </si>
  <si>
    <t>满成文</t>
  </si>
  <si>
    <t>150422198106035412</t>
  </si>
  <si>
    <t>9-11</t>
  </si>
  <si>
    <t>水浇地（坟地）</t>
  </si>
  <si>
    <t>合计</t>
  </si>
  <si>
    <t>太平村一般用材林占地明细</t>
  </si>
  <si>
    <t>户主确认签字</t>
  </si>
  <si>
    <t>1</t>
  </si>
  <si>
    <t>一般用材林</t>
  </si>
  <si>
    <t>3-3</t>
  </si>
  <si>
    <t>姜金才</t>
  </si>
  <si>
    <t>3-10</t>
  </si>
  <si>
    <t>任丽会</t>
  </si>
  <si>
    <t>3-9</t>
  </si>
  <si>
    <t>任守福</t>
  </si>
  <si>
    <t>3-8</t>
  </si>
  <si>
    <t>张连海</t>
  </si>
  <si>
    <t>3-7</t>
  </si>
  <si>
    <t>崔树全</t>
  </si>
  <si>
    <t>3-6</t>
  </si>
  <si>
    <t>国立军</t>
  </si>
  <si>
    <t>3-5</t>
  </si>
  <si>
    <t>武孝芳</t>
  </si>
  <si>
    <t>3-4</t>
  </si>
  <si>
    <t>张连辉</t>
  </si>
  <si>
    <t>4-7</t>
  </si>
  <si>
    <t>满凤春</t>
  </si>
  <si>
    <t>一般用材乔木</t>
  </si>
  <si>
    <t>3</t>
  </si>
  <si>
    <t>3-1</t>
  </si>
  <si>
    <t>姜志坡</t>
  </si>
  <si>
    <t>3-2</t>
  </si>
  <si>
    <t>姜勇志</t>
  </si>
  <si>
    <t>太平村占地明细</t>
  </si>
  <si>
    <t>2-2</t>
  </si>
  <si>
    <t>荒地</t>
  </si>
  <si>
    <t>5</t>
  </si>
  <si>
    <t>未知</t>
  </si>
  <si>
    <t>二龙灌渠</t>
  </si>
  <si>
    <t>7</t>
  </si>
  <si>
    <t>10</t>
  </si>
  <si>
    <t>水利</t>
  </si>
  <si>
    <t>河道</t>
  </si>
  <si>
    <t>2-4</t>
  </si>
  <si>
    <t>2-3</t>
  </si>
  <si>
    <t>2-1</t>
  </si>
  <si>
    <t>2</t>
  </si>
  <si>
    <t>银行卡号</t>
  </si>
  <si>
    <t>每亩补贴金额（元）</t>
  </si>
  <si>
    <t>征地金额（元）</t>
  </si>
  <si>
    <t>备注</t>
  </si>
  <si>
    <t>6229760550501128865</t>
  </si>
  <si>
    <t>45000</t>
  </si>
  <si>
    <t>6229760550501128899</t>
  </si>
  <si>
    <t>6229760550501107513</t>
  </si>
  <si>
    <t>6229760050501406023</t>
  </si>
  <si>
    <t>6229760550501107612</t>
  </si>
  <si>
    <t>6229760550501479755</t>
  </si>
  <si>
    <t>于占芝</t>
  </si>
  <si>
    <t>150422194707175420</t>
  </si>
  <si>
    <t>6229760550501113479</t>
  </si>
  <si>
    <t>6229760550501749934</t>
  </si>
  <si>
    <t>6217370150501372782</t>
  </si>
  <si>
    <t>6229760550501638327</t>
  </si>
  <si>
    <t>6229760550501113172</t>
  </si>
  <si>
    <t>6229760550501107539</t>
  </si>
  <si>
    <t>6229760550501638186</t>
  </si>
  <si>
    <t>6217370150501540065</t>
  </si>
  <si>
    <t>任守富</t>
  </si>
  <si>
    <t>150422195612145418</t>
  </si>
  <si>
    <t>6229760550501746054</t>
  </si>
  <si>
    <t>姜永刚</t>
  </si>
  <si>
    <t>150422198504190039</t>
  </si>
  <si>
    <t>6217370050500198248</t>
  </si>
  <si>
    <t>任守发</t>
  </si>
  <si>
    <t>150422195107225417</t>
  </si>
  <si>
    <t>6229760550501107125</t>
  </si>
  <si>
    <t>15042219610606541X</t>
  </si>
  <si>
    <t>6217370150500873244</t>
  </si>
  <si>
    <t>国利军</t>
  </si>
  <si>
    <t>150422197301095598</t>
  </si>
  <si>
    <t>6229760050501156362</t>
  </si>
  <si>
    <t>150422196010015418</t>
  </si>
  <si>
    <t>6229760550501107604</t>
  </si>
  <si>
    <t>150422197410145419</t>
  </si>
  <si>
    <t>6229760550501685559</t>
  </si>
  <si>
    <t>150422194906135413</t>
  </si>
  <si>
    <t>6229760550501477676</t>
  </si>
  <si>
    <t>150422196807295410</t>
  </si>
  <si>
    <t>6229760550501107323</t>
  </si>
  <si>
    <t>姜永志</t>
  </si>
  <si>
    <t>150422197301055756</t>
  </si>
  <si>
    <t>6229760550501107315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</si>
</sst>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00_ "/>
    <numFmt numFmtId="178" formatCode="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宋体"/>
      <charset val="134"/>
      <scheme val="minor"/>
    </font>
    <font>
      <sz val="11"/>
      <name val="宋体"/>
      <charset val="0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13" borderId="5" applyNumberFormat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F3" sqref="F3"/>
    </sheetView>
  </sheetViews>
  <sheetFormatPr defaultColWidth="9" defaultRowHeight="13.5" outlineLevelCol="7"/>
  <cols>
    <col min="1" max="1" width="9.625" customWidth="1"/>
    <col min="2" max="2" width="16.625" customWidth="1"/>
    <col min="3" max="3" width="20.625" customWidth="1"/>
    <col min="4" max="4" width="13.625" customWidth="1"/>
    <col min="5" max="5" width="11.875" customWidth="1"/>
    <col min="6" max="7" width="14.375" customWidth="1"/>
    <col min="8" max="8" width="16.625" customWidth="1"/>
  </cols>
  <sheetData>
    <row r="1" ht="33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ht="33" customHeight="1" spans="1:8">
      <c r="A2" s="15" t="s">
        <v>1</v>
      </c>
      <c r="B2" s="15" t="s">
        <v>2</v>
      </c>
      <c r="C2" s="15" t="s">
        <v>3</v>
      </c>
      <c r="D2" s="15" t="s">
        <v>4</v>
      </c>
      <c r="E2" s="8" t="s">
        <v>5</v>
      </c>
      <c r="F2" s="9" t="s">
        <v>6</v>
      </c>
      <c r="G2" s="9" t="s">
        <v>7</v>
      </c>
      <c r="H2" s="16" t="s">
        <v>8</v>
      </c>
    </row>
    <row r="3" ht="33" customHeight="1" spans="1:8">
      <c r="A3" s="15" t="s">
        <v>9</v>
      </c>
      <c r="B3" s="15" t="s">
        <v>10</v>
      </c>
      <c r="C3" s="7" t="s">
        <v>11</v>
      </c>
      <c r="D3" s="15" t="s">
        <v>12</v>
      </c>
      <c r="E3" s="8">
        <v>1871.05455246</v>
      </c>
      <c r="F3" s="9">
        <v>2.80658182869</v>
      </c>
      <c r="G3" s="9"/>
      <c r="H3" s="16"/>
    </row>
    <row r="4" ht="33" customHeight="1" spans="1:8">
      <c r="A4" s="15" t="s">
        <v>13</v>
      </c>
      <c r="B4" s="15" t="s">
        <v>14</v>
      </c>
      <c r="C4" s="19"/>
      <c r="D4" s="15" t="s">
        <v>12</v>
      </c>
      <c r="E4" s="8">
        <v>650.32644184</v>
      </c>
      <c r="F4" s="9">
        <v>0.97548966276</v>
      </c>
      <c r="G4" s="9"/>
      <c r="H4" s="16"/>
    </row>
    <row r="5" ht="33" customHeight="1" spans="1:8">
      <c r="A5" s="15" t="s">
        <v>15</v>
      </c>
      <c r="B5" s="15" t="s">
        <v>14</v>
      </c>
      <c r="C5" s="19"/>
      <c r="D5" s="15" t="s">
        <v>12</v>
      </c>
      <c r="E5" s="8">
        <v>4151.65813243</v>
      </c>
      <c r="F5" s="9">
        <v>6.22748719864</v>
      </c>
      <c r="G5" s="9"/>
      <c r="H5" s="16"/>
    </row>
    <row r="6" ht="33" customHeight="1" spans="1:8">
      <c r="A6" s="15" t="s">
        <v>16</v>
      </c>
      <c r="B6" s="15" t="s">
        <v>17</v>
      </c>
      <c r="C6" s="7" t="s">
        <v>18</v>
      </c>
      <c r="D6" s="15" t="s">
        <v>12</v>
      </c>
      <c r="E6" s="8">
        <v>567.459202372</v>
      </c>
      <c r="F6" s="9">
        <v>0.851188803558</v>
      </c>
      <c r="G6" s="9"/>
      <c r="H6" s="16"/>
    </row>
    <row r="7" ht="33" customHeight="1" spans="1:8">
      <c r="A7" s="15" t="s">
        <v>19</v>
      </c>
      <c r="B7" s="15" t="s">
        <v>20</v>
      </c>
      <c r="C7" s="7" t="s">
        <v>21</v>
      </c>
      <c r="D7" s="15" t="s">
        <v>12</v>
      </c>
      <c r="E7" s="8">
        <v>318.11330232</v>
      </c>
      <c r="F7" s="9">
        <v>0.47716995348</v>
      </c>
      <c r="G7" s="9"/>
      <c r="H7" s="16"/>
    </row>
    <row r="8" ht="33" customHeight="1" spans="1:8">
      <c r="A8" s="15" t="s">
        <v>22</v>
      </c>
      <c r="B8" s="15" t="s">
        <v>23</v>
      </c>
      <c r="C8" s="7" t="s">
        <v>24</v>
      </c>
      <c r="D8" s="15" t="s">
        <v>12</v>
      </c>
      <c r="E8" s="8">
        <v>3706.58668096</v>
      </c>
      <c r="F8" s="9">
        <v>5.55988002144</v>
      </c>
      <c r="G8" s="9"/>
      <c r="H8" s="16"/>
    </row>
    <row r="9" ht="33" customHeight="1" spans="1:8">
      <c r="A9" s="15" t="s">
        <v>25</v>
      </c>
      <c r="B9" s="15" t="s">
        <v>26</v>
      </c>
      <c r="C9" s="7" t="s">
        <v>27</v>
      </c>
      <c r="D9" s="15" t="s">
        <v>12</v>
      </c>
      <c r="E9" s="8">
        <v>2503.28028218</v>
      </c>
      <c r="F9" s="9">
        <v>3.75492042327</v>
      </c>
      <c r="G9" s="9"/>
      <c r="H9" s="16"/>
    </row>
    <row r="10" ht="33" customHeight="1" spans="1:8">
      <c r="A10" s="15" t="s">
        <v>28</v>
      </c>
      <c r="B10" s="15" t="s">
        <v>29</v>
      </c>
      <c r="C10" s="7" t="s">
        <v>30</v>
      </c>
      <c r="D10" s="15" t="s">
        <v>12</v>
      </c>
      <c r="E10" s="8">
        <v>1521.67078605</v>
      </c>
      <c r="F10" s="9">
        <v>2.28250617907</v>
      </c>
      <c r="G10" s="9"/>
      <c r="H10" s="16"/>
    </row>
    <row r="11" ht="33" customHeight="1" spans="1:8">
      <c r="A11" s="15" t="s">
        <v>31</v>
      </c>
      <c r="B11" s="15" t="s">
        <v>32</v>
      </c>
      <c r="C11" s="19"/>
      <c r="D11" s="15" t="s">
        <v>12</v>
      </c>
      <c r="E11" s="8">
        <v>2772.29580213</v>
      </c>
      <c r="F11" s="9">
        <v>4.1584437032</v>
      </c>
      <c r="G11" s="9"/>
      <c r="H11" s="16"/>
    </row>
    <row r="12" ht="33" customHeight="1" spans="1:8">
      <c r="A12" s="15" t="s">
        <v>33</v>
      </c>
      <c r="B12" s="15" t="s">
        <v>34</v>
      </c>
      <c r="C12" s="19"/>
      <c r="D12" s="15" t="s">
        <v>12</v>
      </c>
      <c r="E12" s="8">
        <v>252.119296901</v>
      </c>
      <c r="F12" s="9">
        <v>0.378178945352</v>
      </c>
      <c r="G12" s="9"/>
      <c r="H12" s="16"/>
    </row>
    <row r="13" ht="33" customHeight="1" spans="1:8">
      <c r="A13" s="15" t="s">
        <v>35</v>
      </c>
      <c r="B13" s="15" t="s">
        <v>36</v>
      </c>
      <c r="C13" s="7" t="s">
        <v>37</v>
      </c>
      <c r="D13" s="15" t="s">
        <v>12</v>
      </c>
      <c r="E13" s="8">
        <v>3145.77241356</v>
      </c>
      <c r="F13" s="9">
        <v>4.71865862035</v>
      </c>
      <c r="G13" s="9"/>
      <c r="H13" s="16"/>
    </row>
    <row r="14" ht="33" customHeight="1" spans="1:8">
      <c r="A14" s="15" t="s">
        <v>38</v>
      </c>
      <c r="B14" s="15" t="s">
        <v>39</v>
      </c>
      <c r="C14" s="7" t="s">
        <v>40</v>
      </c>
      <c r="D14" s="15" t="s">
        <v>12</v>
      </c>
      <c r="E14" s="8">
        <v>92.1027570045</v>
      </c>
      <c r="F14" s="9">
        <v>0.138154135507</v>
      </c>
      <c r="G14" s="9"/>
      <c r="H14" s="16"/>
    </row>
    <row r="15" ht="33" customHeight="1" spans="1:8">
      <c r="A15" s="15" t="s">
        <v>41</v>
      </c>
      <c r="B15" s="15" t="s">
        <v>42</v>
      </c>
      <c r="C15" s="7" t="s">
        <v>43</v>
      </c>
      <c r="D15" s="15" t="s">
        <v>12</v>
      </c>
      <c r="E15" s="8">
        <v>1417.37275051</v>
      </c>
      <c r="F15" s="9">
        <v>2.12605912577</v>
      </c>
      <c r="G15" s="9"/>
      <c r="H15" s="16"/>
    </row>
    <row r="16" ht="33" customHeight="1" spans="1:8">
      <c r="A16" s="15" t="s">
        <v>44</v>
      </c>
      <c r="B16" s="15" t="s">
        <v>23</v>
      </c>
      <c r="C16" s="7" t="s">
        <v>24</v>
      </c>
      <c r="D16" s="15" t="s">
        <v>12</v>
      </c>
      <c r="E16" s="8">
        <v>929.089334586</v>
      </c>
      <c r="F16" s="9">
        <v>1.39363400188</v>
      </c>
      <c r="G16" s="9"/>
      <c r="H16" s="16"/>
    </row>
    <row r="17" ht="33" customHeight="1" spans="1:8">
      <c r="A17" s="15" t="s">
        <v>45</v>
      </c>
      <c r="B17" s="15" t="s">
        <v>46</v>
      </c>
      <c r="C17" s="7" t="s">
        <v>47</v>
      </c>
      <c r="D17" s="15" t="s">
        <v>12</v>
      </c>
      <c r="E17" s="8">
        <v>1409.24360455</v>
      </c>
      <c r="F17" s="9">
        <v>2.11386540682</v>
      </c>
      <c r="G17" s="9"/>
      <c r="H17" s="16"/>
    </row>
    <row r="18" ht="33" customHeight="1" spans="1:8">
      <c r="A18" s="15" t="s">
        <v>48</v>
      </c>
      <c r="B18" s="15" t="s">
        <v>49</v>
      </c>
      <c r="C18" s="7" t="s">
        <v>50</v>
      </c>
      <c r="D18" s="15" t="s">
        <v>12</v>
      </c>
      <c r="E18" s="8">
        <v>370.662274155</v>
      </c>
      <c r="F18" s="9">
        <v>0.555993411233</v>
      </c>
      <c r="G18" s="9"/>
      <c r="H18" s="16"/>
    </row>
    <row r="19" ht="33" customHeight="1" spans="1:8">
      <c r="A19" s="15" t="s">
        <v>51</v>
      </c>
      <c r="B19" s="15" t="s">
        <v>52</v>
      </c>
      <c r="C19" s="7" t="s">
        <v>53</v>
      </c>
      <c r="D19" s="15" t="s">
        <v>12</v>
      </c>
      <c r="E19" s="8">
        <v>434.339566984</v>
      </c>
      <c r="F19" s="9">
        <v>0.651509350476</v>
      </c>
      <c r="G19" s="9"/>
      <c r="H19" s="16"/>
    </row>
    <row r="20" ht="33" customHeight="1" spans="1:8">
      <c r="A20" s="15" t="s">
        <v>54</v>
      </c>
      <c r="B20" s="15" t="s">
        <v>55</v>
      </c>
      <c r="C20" s="7" t="s">
        <v>56</v>
      </c>
      <c r="D20" s="15" t="s">
        <v>12</v>
      </c>
      <c r="E20" s="8">
        <v>215.368821184</v>
      </c>
      <c r="F20" s="9">
        <v>0.323053231776</v>
      </c>
      <c r="G20" s="9"/>
      <c r="H20" s="16"/>
    </row>
    <row r="21" ht="33" customHeight="1" spans="1:8">
      <c r="A21" s="15" t="s">
        <v>57</v>
      </c>
      <c r="B21" s="15" t="s">
        <v>29</v>
      </c>
      <c r="C21" s="7" t="s">
        <v>30</v>
      </c>
      <c r="D21" s="15" t="s">
        <v>58</v>
      </c>
      <c r="E21" s="8">
        <v>65.7923389124</v>
      </c>
      <c r="F21" s="9">
        <v>0.0986885083687</v>
      </c>
      <c r="G21" s="9"/>
      <c r="H21" s="16"/>
    </row>
    <row r="22" ht="27" customHeight="1" spans="1:8">
      <c r="A22" s="16" t="s">
        <v>59</v>
      </c>
      <c r="B22" s="17"/>
      <c r="C22" s="17"/>
      <c r="D22" s="17"/>
      <c r="E22" s="16">
        <f>SUM(E3:E21)</f>
        <v>26394.3083410889</v>
      </c>
      <c r="F22" s="16">
        <f>SUM(F3:F21)</f>
        <v>39.5914625116407</v>
      </c>
      <c r="G22" s="16"/>
      <c r="H22" s="17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opLeftCell="A5" workbookViewId="0">
      <selection activeCell="C3" sqref="C3:E15"/>
    </sheetView>
  </sheetViews>
  <sheetFormatPr defaultColWidth="9" defaultRowHeight="13.5" outlineLevelCol="5"/>
  <cols>
    <col min="1" max="1" width="10.5" customWidth="1"/>
    <col min="2" max="2" width="12.875" customWidth="1"/>
    <col min="3" max="3" width="16.25" customWidth="1"/>
    <col min="4" max="4" width="16.875" customWidth="1"/>
    <col min="5" max="5" width="14.5" customWidth="1"/>
    <col min="6" max="6" width="18.125" customWidth="1"/>
  </cols>
  <sheetData>
    <row r="1" ht="34" customHeight="1" spans="1:6">
      <c r="A1" s="18" t="s">
        <v>60</v>
      </c>
      <c r="B1" s="18"/>
      <c r="C1" s="18"/>
      <c r="D1" s="18"/>
      <c r="E1" s="18"/>
      <c r="F1" s="18"/>
    </row>
    <row r="2" ht="35" customHeight="1" spans="1:6">
      <c r="A2" s="15" t="s">
        <v>1</v>
      </c>
      <c r="B2" s="15" t="s">
        <v>2</v>
      </c>
      <c r="C2" s="15" t="s">
        <v>4</v>
      </c>
      <c r="D2" s="8" t="s">
        <v>5</v>
      </c>
      <c r="E2" s="9" t="s">
        <v>6</v>
      </c>
      <c r="F2" s="16" t="s">
        <v>61</v>
      </c>
    </row>
    <row r="3" ht="35" customHeight="1" spans="1:6">
      <c r="A3" s="15" t="s">
        <v>62</v>
      </c>
      <c r="B3" s="15" t="s">
        <v>14</v>
      </c>
      <c r="C3" s="15" t="s">
        <v>63</v>
      </c>
      <c r="D3" s="8">
        <v>1388.34905851</v>
      </c>
      <c r="E3" s="9">
        <v>2.08252358776</v>
      </c>
      <c r="F3" s="17"/>
    </row>
    <row r="4" ht="35" customHeight="1" spans="1:6">
      <c r="A4" s="15" t="s">
        <v>64</v>
      </c>
      <c r="B4" s="15" t="s">
        <v>65</v>
      </c>
      <c r="C4" s="15" t="s">
        <v>63</v>
      </c>
      <c r="D4" s="8">
        <v>184.006773438</v>
      </c>
      <c r="E4" s="9">
        <v>0.276010160158</v>
      </c>
      <c r="F4" s="17"/>
    </row>
    <row r="5" ht="35" customHeight="1" spans="1:6">
      <c r="A5" s="15" t="s">
        <v>66</v>
      </c>
      <c r="B5" s="15" t="s">
        <v>67</v>
      </c>
      <c r="C5" s="15" t="s">
        <v>63</v>
      </c>
      <c r="D5" s="8">
        <v>82.2113722886</v>
      </c>
      <c r="E5" s="9">
        <v>0.123317058433</v>
      </c>
      <c r="F5" s="17"/>
    </row>
    <row r="6" ht="35" customHeight="1" spans="1:6">
      <c r="A6" s="15" t="s">
        <v>68</v>
      </c>
      <c r="B6" s="15" t="s">
        <v>69</v>
      </c>
      <c r="C6" s="15" t="s">
        <v>63</v>
      </c>
      <c r="D6" s="8">
        <v>162.310463607</v>
      </c>
      <c r="E6" s="9">
        <v>0.243465695411</v>
      </c>
      <c r="F6" s="17"/>
    </row>
    <row r="7" ht="35" customHeight="1" spans="1:6">
      <c r="A7" s="15" t="s">
        <v>70</v>
      </c>
      <c r="B7" s="15" t="s">
        <v>71</v>
      </c>
      <c r="C7" s="15" t="s">
        <v>63</v>
      </c>
      <c r="D7" s="8">
        <v>690.130796045</v>
      </c>
      <c r="E7" s="9">
        <v>1.03519619407</v>
      </c>
      <c r="F7" s="17"/>
    </row>
    <row r="8" ht="35" customHeight="1" spans="1:6">
      <c r="A8" s="15" t="s">
        <v>72</v>
      </c>
      <c r="B8" s="15" t="s">
        <v>73</v>
      </c>
      <c r="C8" s="15" t="s">
        <v>63</v>
      </c>
      <c r="D8" s="8">
        <v>269.06513159</v>
      </c>
      <c r="E8" s="9">
        <v>0.403597697385</v>
      </c>
      <c r="F8" s="17"/>
    </row>
    <row r="9" ht="35" customHeight="1" spans="1:6">
      <c r="A9" s="15" t="s">
        <v>74</v>
      </c>
      <c r="B9" s="15" t="s">
        <v>75</v>
      </c>
      <c r="C9" s="15" t="s">
        <v>63</v>
      </c>
      <c r="D9" s="8">
        <v>240.598480231</v>
      </c>
      <c r="E9" s="9">
        <v>0.360897720346</v>
      </c>
      <c r="F9" s="17"/>
    </row>
    <row r="10" ht="35" customHeight="1" spans="1:6">
      <c r="A10" s="15" t="s">
        <v>76</v>
      </c>
      <c r="B10" s="15" t="s">
        <v>77</v>
      </c>
      <c r="C10" s="15" t="s">
        <v>63</v>
      </c>
      <c r="D10" s="8">
        <v>401.995343824</v>
      </c>
      <c r="E10" s="9">
        <v>0.602993015737</v>
      </c>
      <c r="F10" s="17"/>
    </row>
    <row r="11" ht="35" customHeight="1" spans="1:6">
      <c r="A11" s="15" t="s">
        <v>78</v>
      </c>
      <c r="B11" s="15" t="s">
        <v>79</v>
      </c>
      <c r="C11" s="15" t="s">
        <v>63</v>
      </c>
      <c r="D11" s="8">
        <v>280.746659149</v>
      </c>
      <c r="E11" s="9">
        <v>0.421119988724</v>
      </c>
      <c r="F11" s="17"/>
    </row>
    <row r="12" ht="35" customHeight="1" spans="1:6">
      <c r="A12" s="15" t="s">
        <v>80</v>
      </c>
      <c r="B12" s="15" t="s">
        <v>81</v>
      </c>
      <c r="C12" s="15" t="s">
        <v>82</v>
      </c>
      <c r="D12" s="8">
        <v>238.968903447</v>
      </c>
      <c r="E12" s="9">
        <v>0.358453355171</v>
      </c>
      <c r="F12" s="17"/>
    </row>
    <row r="13" ht="35" customHeight="1" spans="1:6">
      <c r="A13" s="15" t="s">
        <v>83</v>
      </c>
      <c r="B13" s="15" t="s">
        <v>14</v>
      </c>
      <c r="C13" s="15" t="s">
        <v>63</v>
      </c>
      <c r="D13" s="8">
        <v>11.2909764285</v>
      </c>
      <c r="E13" s="9">
        <v>0.0169364646427</v>
      </c>
      <c r="F13" s="17"/>
    </row>
    <row r="14" ht="35" customHeight="1" spans="1:6">
      <c r="A14" s="15" t="s">
        <v>84</v>
      </c>
      <c r="B14" s="15" t="s">
        <v>85</v>
      </c>
      <c r="C14" s="15" t="s">
        <v>63</v>
      </c>
      <c r="D14" s="8">
        <v>54.4701797495</v>
      </c>
      <c r="E14" s="9">
        <v>0.0817052696242</v>
      </c>
      <c r="F14" s="17"/>
    </row>
    <row r="15" ht="35" customHeight="1" spans="1:6">
      <c r="A15" s="15" t="s">
        <v>86</v>
      </c>
      <c r="B15" s="15" t="s">
        <v>87</v>
      </c>
      <c r="C15" s="15" t="s">
        <v>63</v>
      </c>
      <c r="D15" s="8">
        <v>160.028193883</v>
      </c>
      <c r="E15" s="9">
        <v>0.240042290825</v>
      </c>
      <c r="F15" s="17"/>
    </row>
    <row r="16" ht="35" customHeight="1" spans="1:6">
      <c r="A16" s="15" t="s">
        <v>59</v>
      </c>
      <c r="B16" s="15"/>
      <c r="C16" s="15"/>
      <c r="D16" s="8">
        <f>SUM(D3:D15)</f>
        <v>4164.1723321906</v>
      </c>
      <c r="E16" s="9">
        <f>SUM(E3:E15)</f>
        <v>6.2462584982869</v>
      </c>
      <c r="F16" s="17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D9" sqref="D9"/>
    </sheetView>
  </sheetViews>
  <sheetFormatPr defaultColWidth="9" defaultRowHeight="13.5" outlineLevelCol="5"/>
  <cols>
    <col min="1" max="1" width="10.75" customWidth="1"/>
    <col min="2" max="2" width="13.25" customWidth="1"/>
    <col min="3" max="3" width="13.125" customWidth="1"/>
    <col min="4" max="4" width="14.5" customWidth="1"/>
    <col min="5" max="5" width="14.75" customWidth="1"/>
    <col min="6" max="6" width="17.875" customWidth="1"/>
  </cols>
  <sheetData>
    <row r="1" ht="39" customHeight="1" spans="1:6">
      <c r="A1" s="14" t="s">
        <v>88</v>
      </c>
      <c r="B1" s="14"/>
      <c r="C1" s="14"/>
      <c r="D1" s="14"/>
      <c r="E1" s="14"/>
      <c r="F1" s="14"/>
    </row>
    <row r="2" ht="35" customHeight="1" spans="1:6">
      <c r="A2" s="15" t="s">
        <v>1</v>
      </c>
      <c r="B2" s="15" t="s">
        <v>2</v>
      </c>
      <c r="C2" s="15" t="s">
        <v>4</v>
      </c>
      <c r="D2" s="8" t="s">
        <v>5</v>
      </c>
      <c r="E2" s="9" t="s">
        <v>6</v>
      </c>
      <c r="F2" s="16" t="s">
        <v>61</v>
      </c>
    </row>
    <row r="3" ht="35" customHeight="1" spans="1:6">
      <c r="A3" s="15" t="s">
        <v>89</v>
      </c>
      <c r="B3" s="15" t="s">
        <v>71</v>
      </c>
      <c r="C3" s="15" t="s">
        <v>90</v>
      </c>
      <c r="D3" s="8">
        <v>315.981673586</v>
      </c>
      <c r="E3" s="9">
        <v>0.47397251038</v>
      </c>
      <c r="F3" s="16"/>
    </row>
    <row r="4" ht="35" customHeight="1" spans="1:6">
      <c r="A4" s="15" t="s">
        <v>91</v>
      </c>
      <c r="B4" s="15" t="s">
        <v>92</v>
      </c>
      <c r="C4" s="15" t="s">
        <v>93</v>
      </c>
      <c r="D4" s="8">
        <v>169.433454306</v>
      </c>
      <c r="E4" s="9">
        <v>0.254150181459</v>
      </c>
      <c r="F4" s="16"/>
    </row>
    <row r="5" ht="35" customHeight="1" spans="1:6">
      <c r="A5" s="15" t="s">
        <v>94</v>
      </c>
      <c r="B5" s="15" t="s">
        <v>14</v>
      </c>
      <c r="C5" s="15" t="s">
        <v>90</v>
      </c>
      <c r="D5" s="8">
        <v>836.049714573</v>
      </c>
      <c r="E5" s="9">
        <v>1.25407457186</v>
      </c>
      <c r="F5" s="16"/>
    </row>
    <row r="6" ht="35" customHeight="1" spans="1:6">
      <c r="A6" s="15" t="s">
        <v>95</v>
      </c>
      <c r="B6" s="15" t="s">
        <v>96</v>
      </c>
      <c r="C6" s="15" t="s">
        <v>97</v>
      </c>
      <c r="D6" s="8">
        <v>15992.2966884</v>
      </c>
      <c r="E6" s="9">
        <v>23.9884450325</v>
      </c>
      <c r="F6" s="16"/>
    </row>
    <row r="7" ht="35" customHeight="1" spans="1:6">
      <c r="A7" s="15" t="s">
        <v>98</v>
      </c>
      <c r="B7" s="15" t="s">
        <v>67</v>
      </c>
      <c r="C7" s="15" t="s">
        <v>90</v>
      </c>
      <c r="D7" s="8">
        <v>107.286236534</v>
      </c>
      <c r="E7" s="9">
        <v>0.160929354801</v>
      </c>
      <c r="F7" s="16"/>
    </row>
    <row r="8" ht="35" customHeight="1" spans="1:6">
      <c r="A8" s="15" t="s">
        <v>99</v>
      </c>
      <c r="B8" s="15" t="s">
        <v>69</v>
      </c>
      <c r="C8" s="15" t="s">
        <v>90</v>
      </c>
      <c r="D8" s="8">
        <v>158.565278544</v>
      </c>
      <c r="E8" s="9">
        <v>0.237847917816</v>
      </c>
      <c r="F8" s="16"/>
    </row>
    <row r="9" ht="35" customHeight="1" spans="1:6">
      <c r="A9" s="15" t="s">
        <v>100</v>
      </c>
      <c r="B9" s="15" t="s">
        <v>73</v>
      </c>
      <c r="C9" s="15" t="s">
        <v>90</v>
      </c>
      <c r="D9" s="8">
        <v>70.3098740127</v>
      </c>
      <c r="E9" s="9">
        <v>0.105464811019</v>
      </c>
      <c r="F9" s="16"/>
    </row>
    <row r="10" ht="35" customHeight="1" spans="1:6">
      <c r="A10" s="15" t="s">
        <v>101</v>
      </c>
      <c r="B10" s="15" t="s">
        <v>75</v>
      </c>
      <c r="C10" s="15" t="s">
        <v>90</v>
      </c>
      <c r="D10" s="8">
        <v>18.8336244921</v>
      </c>
      <c r="E10" s="9">
        <v>0.0282504367381</v>
      </c>
      <c r="F10" s="16"/>
    </row>
    <row r="11" ht="34" customHeight="1" spans="1:6">
      <c r="A11" s="15" t="s">
        <v>59</v>
      </c>
      <c r="B11" s="15"/>
      <c r="C11" s="15"/>
      <c r="D11" s="8">
        <f>SUM(D3:D10)</f>
        <v>17668.7565444478</v>
      </c>
      <c r="E11" s="9">
        <f>SUM(E3:E10)</f>
        <v>26.5031348165731</v>
      </c>
      <c r="F11" s="17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0"/>
  <sheetViews>
    <sheetView tabSelected="1" topLeftCell="A30" workbookViewId="0">
      <selection activeCell="A32" sqref="A32:K60"/>
    </sheetView>
  </sheetViews>
  <sheetFormatPr defaultColWidth="9" defaultRowHeight="13.5"/>
  <cols>
    <col min="1" max="1" width="7.75" style="1" customWidth="1"/>
    <col min="2" max="2" width="11.125" style="1" customWidth="1"/>
    <col min="3" max="4" width="20.625" style="2" customWidth="1"/>
    <col min="5" max="5" width="12.125" style="1" customWidth="1"/>
    <col min="6" max="6" width="11.875" style="1" customWidth="1"/>
    <col min="7" max="7" width="14.375" style="1" customWidth="1"/>
    <col min="8" max="8" width="13.75" style="1" customWidth="1"/>
    <col min="9" max="9" width="16.25" style="1" customWidth="1"/>
    <col min="10" max="10" width="15.25" style="1" customWidth="1"/>
    <col min="11" max="11" width="9.375" style="1"/>
    <col min="12" max="16384" width="9" style="1"/>
  </cols>
  <sheetData>
    <row r="1" ht="33" customHeight="1" spans="1:10">
      <c r="A1" s="3" t="s">
        <v>0</v>
      </c>
      <c r="B1" s="3"/>
      <c r="E1" s="3"/>
      <c r="F1" s="3"/>
      <c r="G1" s="3"/>
      <c r="H1" s="3"/>
      <c r="I1" s="3"/>
      <c r="J1" s="3"/>
    </row>
    <row r="2" ht="33" customHeight="1" spans="1:11">
      <c r="A2" s="4" t="s">
        <v>1</v>
      </c>
      <c r="B2" s="4" t="s">
        <v>2</v>
      </c>
      <c r="C2" s="5" t="s">
        <v>3</v>
      </c>
      <c r="D2" s="5" t="s">
        <v>102</v>
      </c>
      <c r="E2" s="4" t="s">
        <v>4</v>
      </c>
      <c r="F2" s="4" t="s">
        <v>5</v>
      </c>
      <c r="G2" s="4" t="s">
        <v>6</v>
      </c>
      <c r="H2" s="6" t="s">
        <v>103</v>
      </c>
      <c r="I2" s="4" t="s">
        <v>104</v>
      </c>
      <c r="J2" s="11" t="s">
        <v>8</v>
      </c>
      <c r="K2" s="11" t="s">
        <v>105</v>
      </c>
    </row>
    <row r="3" ht="33" customHeight="1" spans="1:11">
      <c r="A3" s="4">
        <v>1</v>
      </c>
      <c r="B3" s="4" t="s">
        <v>10</v>
      </c>
      <c r="C3" s="7" t="s">
        <v>11</v>
      </c>
      <c r="D3" s="20" t="s">
        <v>106</v>
      </c>
      <c r="E3" s="4" t="s">
        <v>12</v>
      </c>
      <c r="F3" s="8">
        <v>1871.05455246</v>
      </c>
      <c r="G3" s="9">
        <v>2.80658182869</v>
      </c>
      <c r="H3" s="4" t="s">
        <v>107</v>
      </c>
      <c r="I3" s="12">
        <v>126296.18229105</v>
      </c>
      <c r="J3" s="11"/>
      <c r="K3" s="13"/>
    </row>
    <row r="4" ht="33" customHeight="1" spans="1:11">
      <c r="A4" s="4">
        <v>2</v>
      </c>
      <c r="B4" s="4" t="s">
        <v>17</v>
      </c>
      <c r="C4" s="7" t="s">
        <v>18</v>
      </c>
      <c r="D4" s="20" t="s">
        <v>108</v>
      </c>
      <c r="E4" s="4" t="s">
        <v>12</v>
      </c>
      <c r="F4" s="8">
        <v>567.459202372</v>
      </c>
      <c r="G4" s="9">
        <v>3.80658182869</v>
      </c>
      <c r="H4" s="4" t="s">
        <v>107</v>
      </c>
      <c r="I4" s="12">
        <v>38303.49616011</v>
      </c>
      <c r="J4" s="11"/>
      <c r="K4" s="13"/>
    </row>
    <row r="5" ht="33" customHeight="1" spans="1:11">
      <c r="A5" s="4">
        <v>3</v>
      </c>
      <c r="B5" s="4" t="s">
        <v>20</v>
      </c>
      <c r="C5" s="7" t="s">
        <v>21</v>
      </c>
      <c r="D5" s="20" t="s">
        <v>109</v>
      </c>
      <c r="E5" s="4" t="s">
        <v>12</v>
      </c>
      <c r="F5" s="8">
        <v>318.11330232</v>
      </c>
      <c r="G5" s="9">
        <v>4.80658182869</v>
      </c>
      <c r="H5" s="4" t="s">
        <v>107</v>
      </c>
      <c r="I5" s="12">
        <v>21472.6479066</v>
      </c>
      <c r="J5" s="11"/>
      <c r="K5" s="13"/>
    </row>
    <row r="6" ht="33" customHeight="1" spans="1:11">
      <c r="A6" s="4">
        <v>4</v>
      </c>
      <c r="B6" s="4" t="s">
        <v>23</v>
      </c>
      <c r="C6" s="7" t="s">
        <v>24</v>
      </c>
      <c r="D6" s="20" t="s">
        <v>110</v>
      </c>
      <c r="E6" s="4" t="s">
        <v>12</v>
      </c>
      <c r="F6" s="8">
        <v>3706.58668096</v>
      </c>
      <c r="G6" s="9">
        <v>5.80658182869</v>
      </c>
      <c r="H6" s="4" t="s">
        <v>107</v>
      </c>
      <c r="I6" s="12">
        <v>250194.6009648</v>
      </c>
      <c r="J6" s="11"/>
      <c r="K6" s="13"/>
    </row>
    <row r="7" ht="33" customHeight="1" spans="1:11">
      <c r="A7" s="4">
        <v>5</v>
      </c>
      <c r="B7" s="4" t="s">
        <v>26</v>
      </c>
      <c r="C7" s="7" t="s">
        <v>27</v>
      </c>
      <c r="D7" s="20" t="s">
        <v>111</v>
      </c>
      <c r="E7" s="4" t="s">
        <v>12</v>
      </c>
      <c r="F7" s="8">
        <v>2503.28028218</v>
      </c>
      <c r="G7" s="9">
        <v>6.80658182869</v>
      </c>
      <c r="H7" s="4" t="s">
        <v>107</v>
      </c>
      <c r="I7" s="12">
        <v>168971.41904715</v>
      </c>
      <c r="J7" s="11"/>
      <c r="K7" s="13"/>
    </row>
    <row r="8" ht="33" customHeight="1" spans="1:11">
      <c r="A8" s="4">
        <v>6</v>
      </c>
      <c r="B8" s="4" t="s">
        <v>29</v>
      </c>
      <c r="C8" s="7" t="s">
        <v>30</v>
      </c>
      <c r="D8" s="20" t="s">
        <v>112</v>
      </c>
      <c r="E8" s="4" t="s">
        <v>12</v>
      </c>
      <c r="F8" s="8">
        <v>1521.67078605</v>
      </c>
      <c r="G8" s="9">
        <v>7.80658182869</v>
      </c>
      <c r="H8" s="4" t="s">
        <v>107</v>
      </c>
      <c r="I8" s="12">
        <v>102712.77805815</v>
      </c>
      <c r="J8" s="11"/>
      <c r="K8" s="13"/>
    </row>
    <row r="9" ht="33" customHeight="1" spans="1:11">
      <c r="A9" s="4">
        <v>7</v>
      </c>
      <c r="B9" s="4" t="s">
        <v>113</v>
      </c>
      <c r="C9" s="21" t="s">
        <v>114</v>
      </c>
      <c r="D9" s="21" t="s">
        <v>115</v>
      </c>
      <c r="E9" s="4" t="s">
        <v>12</v>
      </c>
      <c r="F9" s="8">
        <v>2772.29580213</v>
      </c>
      <c r="G9" s="9">
        <v>8.80658182869</v>
      </c>
      <c r="H9" s="4" t="s">
        <v>107</v>
      </c>
      <c r="I9" s="12">
        <v>187129.966644</v>
      </c>
      <c r="J9" s="11"/>
      <c r="K9" s="13"/>
    </row>
    <row r="10" ht="33" customHeight="1" spans="1:11">
      <c r="A10" s="4">
        <v>9</v>
      </c>
      <c r="B10" s="4" t="s">
        <v>36</v>
      </c>
      <c r="C10" s="7" t="s">
        <v>37</v>
      </c>
      <c r="D10" s="20" t="s">
        <v>116</v>
      </c>
      <c r="E10" s="4" t="s">
        <v>12</v>
      </c>
      <c r="F10" s="8">
        <v>3145.77241356</v>
      </c>
      <c r="G10" s="9">
        <v>9.80658182869</v>
      </c>
      <c r="H10" s="4" t="s">
        <v>107</v>
      </c>
      <c r="I10" s="12">
        <v>212339.63791575</v>
      </c>
      <c r="J10" s="11"/>
      <c r="K10" s="13"/>
    </row>
    <row r="11" ht="33" customHeight="1" spans="1:11">
      <c r="A11" s="4">
        <v>10</v>
      </c>
      <c r="B11" s="4" t="s">
        <v>39</v>
      </c>
      <c r="C11" s="7" t="s">
        <v>40</v>
      </c>
      <c r="D11" s="20" t="s">
        <v>117</v>
      </c>
      <c r="E11" s="4" t="s">
        <v>12</v>
      </c>
      <c r="F11" s="8">
        <v>92.1027570045</v>
      </c>
      <c r="G11" s="9">
        <v>10.80658182869</v>
      </c>
      <c r="H11" s="4" t="s">
        <v>107</v>
      </c>
      <c r="I11" s="12">
        <v>6216.936097815</v>
      </c>
      <c r="J11" s="11"/>
      <c r="K11" s="13"/>
    </row>
    <row r="12" ht="33" customHeight="1" spans="1:11">
      <c r="A12" s="4">
        <v>11</v>
      </c>
      <c r="B12" s="4" t="s">
        <v>42</v>
      </c>
      <c r="C12" s="7" t="s">
        <v>43</v>
      </c>
      <c r="D12" s="20" t="s">
        <v>118</v>
      </c>
      <c r="E12" s="4" t="s">
        <v>12</v>
      </c>
      <c r="F12" s="8">
        <v>1417.37275051</v>
      </c>
      <c r="G12" s="9">
        <v>11.80658182869</v>
      </c>
      <c r="H12" s="4" t="s">
        <v>107</v>
      </c>
      <c r="I12" s="12">
        <v>95672.66065965</v>
      </c>
      <c r="J12" s="11"/>
      <c r="K12" s="13"/>
    </row>
    <row r="13" ht="33" customHeight="1" spans="1:11">
      <c r="A13" s="4">
        <v>12</v>
      </c>
      <c r="B13" s="4" t="s">
        <v>23</v>
      </c>
      <c r="C13" s="7" t="s">
        <v>24</v>
      </c>
      <c r="D13" s="20" t="s">
        <v>110</v>
      </c>
      <c r="E13" s="4" t="s">
        <v>12</v>
      </c>
      <c r="F13" s="8">
        <v>929.089334586</v>
      </c>
      <c r="G13" s="9">
        <v>12.80658182869</v>
      </c>
      <c r="H13" s="4" t="s">
        <v>107</v>
      </c>
      <c r="I13" s="12">
        <v>62713.5300846</v>
      </c>
      <c r="J13" s="11"/>
      <c r="K13" s="13"/>
    </row>
    <row r="14" ht="33" customHeight="1" spans="1:11">
      <c r="A14" s="4">
        <v>13</v>
      </c>
      <c r="B14" s="4" t="s">
        <v>46</v>
      </c>
      <c r="C14" s="7" t="s">
        <v>47</v>
      </c>
      <c r="D14" s="20" t="s">
        <v>119</v>
      </c>
      <c r="E14" s="4" t="s">
        <v>12</v>
      </c>
      <c r="F14" s="8">
        <v>1409.24360455</v>
      </c>
      <c r="G14" s="9">
        <v>13.80658182869</v>
      </c>
      <c r="H14" s="4" t="s">
        <v>107</v>
      </c>
      <c r="I14" s="12">
        <v>95123.9433069</v>
      </c>
      <c r="J14" s="11"/>
      <c r="K14" s="13"/>
    </row>
    <row r="15" ht="33" customHeight="1" spans="1:11">
      <c r="A15" s="4">
        <v>14</v>
      </c>
      <c r="B15" s="4" t="s">
        <v>49</v>
      </c>
      <c r="C15" s="7" t="s">
        <v>50</v>
      </c>
      <c r="D15" s="20" t="s">
        <v>120</v>
      </c>
      <c r="E15" s="4" t="s">
        <v>12</v>
      </c>
      <c r="F15" s="8">
        <v>370.662274155</v>
      </c>
      <c r="G15" s="9">
        <v>14.80658182869</v>
      </c>
      <c r="H15" s="4" t="s">
        <v>107</v>
      </c>
      <c r="I15" s="12">
        <v>25019.703505485</v>
      </c>
      <c r="J15" s="11"/>
      <c r="K15" s="13"/>
    </row>
    <row r="16" ht="33" customHeight="1" spans="1:11">
      <c r="A16" s="4">
        <v>15</v>
      </c>
      <c r="B16" s="4" t="s">
        <v>52</v>
      </c>
      <c r="C16" s="7" t="s">
        <v>53</v>
      </c>
      <c r="D16" s="20" t="s">
        <v>121</v>
      </c>
      <c r="E16" s="4" t="s">
        <v>12</v>
      </c>
      <c r="F16" s="8">
        <v>434.339566984</v>
      </c>
      <c r="G16" s="9">
        <v>15.80658182869</v>
      </c>
      <c r="H16" s="4" t="s">
        <v>107</v>
      </c>
      <c r="I16" s="12">
        <v>29317.92077142</v>
      </c>
      <c r="J16" s="11"/>
      <c r="K16" s="13"/>
    </row>
    <row r="17" ht="33" customHeight="1" spans="1:11">
      <c r="A17" s="4">
        <v>16</v>
      </c>
      <c r="B17" s="4" t="s">
        <v>55</v>
      </c>
      <c r="C17" s="7" t="s">
        <v>56</v>
      </c>
      <c r="D17" s="20" t="s">
        <v>122</v>
      </c>
      <c r="E17" s="4" t="s">
        <v>12</v>
      </c>
      <c r="F17" s="8">
        <v>215.368821184</v>
      </c>
      <c r="G17" s="9">
        <v>16.80658182869</v>
      </c>
      <c r="H17" s="4" t="s">
        <v>107</v>
      </c>
      <c r="I17" s="12">
        <v>14537.39542992</v>
      </c>
      <c r="J17" s="11"/>
      <c r="K17" s="13"/>
    </row>
    <row r="18" ht="33" customHeight="1" spans="1:11">
      <c r="A18" s="4">
        <v>17</v>
      </c>
      <c r="B18" s="4" t="s">
        <v>29</v>
      </c>
      <c r="C18" s="7" t="s">
        <v>30</v>
      </c>
      <c r="D18" s="20" t="s">
        <v>112</v>
      </c>
      <c r="E18" s="4" t="s">
        <v>58</v>
      </c>
      <c r="F18" s="8">
        <v>65.7923389124</v>
      </c>
      <c r="G18" s="9">
        <v>17.80658182869</v>
      </c>
      <c r="H18" s="4" t="s">
        <v>107</v>
      </c>
      <c r="I18" s="12">
        <v>4440.9828765915</v>
      </c>
      <c r="J18" s="11"/>
      <c r="K18" s="13"/>
    </row>
    <row r="19" ht="33" customHeight="1" spans="1:11">
      <c r="A19" s="4">
        <v>18</v>
      </c>
      <c r="B19" s="4" t="s">
        <v>123</v>
      </c>
      <c r="C19" s="7" t="s">
        <v>124</v>
      </c>
      <c r="D19" s="20" t="s">
        <v>125</v>
      </c>
      <c r="E19" s="4" t="s">
        <v>63</v>
      </c>
      <c r="F19" s="8">
        <v>1388.34905851</v>
      </c>
      <c r="G19" s="9">
        <v>18.80658182869</v>
      </c>
      <c r="H19" s="4">
        <v>28000</v>
      </c>
      <c r="I19" s="12">
        <v>58310.66045728</v>
      </c>
      <c r="J19" s="11"/>
      <c r="K19" s="13"/>
    </row>
    <row r="20" ht="33" customHeight="1" spans="1:11">
      <c r="A20" s="4">
        <v>19</v>
      </c>
      <c r="B20" s="4" t="s">
        <v>126</v>
      </c>
      <c r="C20" s="7" t="s">
        <v>127</v>
      </c>
      <c r="D20" s="20" t="s">
        <v>128</v>
      </c>
      <c r="E20" s="4" t="s">
        <v>63</v>
      </c>
      <c r="F20" s="8">
        <v>184.006773438</v>
      </c>
      <c r="G20" s="9">
        <v>19.80658182869</v>
      </c>
      <c r="H20" s="4">
        <v>28000</v>
      </c>
      <c r="I20" s="12">
        <v>7728.284484424</v>
      </c>
      <c r="J20" s="11"/>
      <c r="K20" s="13"/>
    </row>
    <row r="21" ht="33" customHeight="1" spans="1:11">
      <c r="A21" s="4">
        <v>20</v>
      </c>
      <c r="B21" s="4" t="s">
        <v>129</v>
      </c>
      <c r="C21" s="20" t="s">
        <v>130</v>
      </c>
      <c r="D21" s="20" t="s">
        <v>131</v>
      </c>
      <c r="E21" s="4" t="s">
        <v>63</v>
      </c>
      <c r="F21" s="8">
        <v>82.2113722886</v>
      </c>
      <c r="G21" s="9">
        <v>20.80658182869</v>
      </c>
      <c r="H21" s="4">
        <v>28000</v>
      </c>
      <c r="I21" s="12">
        <v>3452.877636124</v>
      </c>
      <c r="J21" s="11"/>
      <c r="K21" s="13"/>
    </row>
    <row r="22" ht="33" customHeight="1" spans="1:11">
      <c r="A22" s="4">
        <v>21</v>
      </c>
      <c r="B22" s="4" t="s">
        <v>123</v>
      </c>
      <c r="C22" s="7" t="s">
        <v>124</v>
      </c>
      <c r="D22" s="20" t="s">
        <v>125</v>
      </c>
      <c r="E22" s="4" t="s">
        <v>63</v>
      </c>
      <c r="F22" s="8">
        <v>162.310463607</v>
      </c>
      <c r="G22" s="9">
        <v>21.80658182869</v>
      </c>
      <c r="H22" s="4">
        <v>28000</v>
      </c>
      <c r="I22" s="12">
        <v>6817.039471508</v>
      </c>
      <c r="J22" s="11"/>
      <c r="K22" s="13"/>
    </row>
    <row r="23" ht="33" customHeight="1" spans="1:11">
      <c r="A23" s="4">
        <v>22</v>
      </c>
      <c r="B23" s="4" t="s">
        <v>17</v>
      </c>
      <c r="C23" s="7" t="s">
        <v>18</v>
      </c>
      <c r="D23" s="20" t="s">
        <v>108</v>
      </c>
      <c r="E23" s="4" t="s">
        <v>63</v>
      </c>
      <c r="F23" s="8">
        <v>690.130796045</v>
      </c>
      <c r="G23" s="9">
        <v>22.80658182869</v>
      </c>
      <c r="H23" s="4">
        <v>28000</v>
      </c>
      <c r="I23" s="12">
        <v>28985.49343396</v>
      </c>
      <c r="J23" s="11"/>
      <c r="K23" s="13"/>
    </row>
    <row r="24" ht="33" customHeight="1" spans="1:11">
      <c r="A24" s="4">
        <v>23</v>
      </c>
      <c r="B24" s="4" t="s">
        <v>73</v>
      </c>
      <c r="C24" s="7" t="s">
        <v>132</v>
      </c>
      <c r="D24" s="20" t="s">
        <v>133</v>
      </c>
      <c r="E24" s="4" t="s">
        <v>63</v>
      </c>
      <c r="F24" s="8">
        <v>269.06513159</v>
      </c>
      <c r="G24" s="9">
        <v>23.80658182869</v>
      </c>
      <c r="H24" s="4">
        <v>28000</v>
      </c>
      <c r="I24" s="12">
        <v>11300.73552678</v>
      </c>
      <c r="J24" s="11"/>
      <c r="K24" s="13"/>
    </row>
    <row r="25" ht="33" customHeight="1" spans="1:11">
      <c r="A25" s="4">
        <v>24</v>
      </c>
      <c r="B25" s="4" t="s">
        <v>134</v>
      </c>
      <c r="C25" s="7" t="s">
        <v>135</v>
      </c>
      <c r="D25" s="20" t="s">
        <v>136</v>
      </c>
      <c r="E25" s="4" t="s">
        <v>63</v>
      </c>
      <c r="F25" s="8">
        <v>240.598480231</v>
      </c>
      <c r="G25" s="9">
        <v>24.80658182869</v>
      </c>
      <c r="H25" s="4">
        <v>28000</v>
      </c>
      <c r="I25" s="12">
        <v>10105.136169688</v>
      </c>
      <c r="J25" s="11"/>
      <c r="K25" s="13"/>
    </row>
    <row r="26" ht="33" customHeight="1" spans="1:11">
      <c r="A26" s="4">
        <v>25</v>
      </c>
      <c r="B26" s="4" t="s">
        <v>77</v>
      </c>
      <c r="C26" s="7" t="s">
        <v>137</v>
      </c>
      <c r="D26" s="20" t="s">
        <v>138</v>
      </c>
      <c r="E26" s="4" t="s">
        <v>63</v>
      </c>
      <c r="F26" s="8">
        <v>401.995343824</v>
      </c>
      <c r="G26" s="9">
        <v>25.80658182869</v>
      </c>
      <c r="H26" s="4">
        <v>28000</v>
      </c>
      <c r="I26" s="12">
        <v>16883.804440636</v>
      </c>
      <c r="J26" s="11"/>
      <c r="K26" s="13"/>
    </row>
    <row r="27" ht="33" customHeight="1" spans="1:11">
      <c r="A27" s="4">
        <v>26</v>
      </c>
      <c r="B27" s="4" t="s">
        <v>79</v>
      </c>
      <c r="C27" s="7" t="s">
        <v>139</v>
      </c>
      <c r="D27" s="20" t="s">
        <v>140</v>
      </c>
      <c r="E27" s="4" t="s">
        <v>63</v>
      </c>
      <c r="F27" s="8">
        <v>280.746659149</v>
      </c>
      <c r="G27" s="9">
        <v>26.80658182869</v>
      </c>
      <c r="H27" s="4">
        <v>28000</v>
      </c>
      <c r="I27" s="12">
        <v>11791.359684272</v>
      </c>
      <c r="J27" s="11"/>
      <c r="K27" s="13"/>
    </row>
    <row r="28" ht="33" customHeight="1" spans="1:11">
      <c r="A28" s="4">
        <v>27</v>
      </c>
      <c r="B28" s="4" t="s">
        <v>81</v>
      </c>
      <c r="C28" s="7" t="s">
        <v>141</v>
      </c>
      <c r="D28" s="20" t="s">
        <v>142</v>
      </c>
      <c r="E28" s="4" t="s">
        <v>82</v>
      </c>
      <c r="F28" s="8">
        <v>238.968903447</v>
      </c>
      <c r="G28" s="9">
        <v>27.80658182869</v>
      </c>
      <c r="H28" s="4">
        <v>28000</v>
      </c>
      <c r="I28" s="12">
        <v>10036.693944788</v>
      </c>
      <c r="J28" s="11"/>
      <c r="K28" s="13"/>
    </row>
    <row r="29" ht="33" customHeight="1" spans="1:11">
      <c r="A29" s="4">
        <v>28</v>
      </c>
      <c r="B29" s="4" t="s">
        <v>85</v>
      </c>
      <c r="C29" s="7" t="s">
        <v>143</v>
      </c>
      <c r="D29" s="20" t="s">
        <v>144</v>
      </c>
      <c r="E29" s="4" t="s">
        <v>63</v>
      </c>
      <c r="F29" s="8">
        <v>54.4701797495</v>
      </c>
      <c r="G29" s="9">
        <v>28.80658182869</v>
      </c>
      <c r="H29" s="4">
        <v>28000</v>
      </c>
      <c r="I29" s="12">
        <v>2287.7475494776</v>
      </c>
      <c r="J29" s="11"/>
      <c r="K29" s="13"/>
    </row>
    <row r="30" ht="33" customHeight="1" spans="1:11">
      <c r="A30" s="4">
        <v>29</v>
      </c>
      <c r="B30" s="4" t="s">
        <v>145</v>
      </c>
      <c r="C30" s="7" t="s">
        <v>146</v>
      </c>
      <c r="D30" s="20" t="s">
        <v>147</v>
      </c>
      <c r="E30" s="4" t="s">
        <v>63</v>
      </c>
      <c r="F30" s="8">
        <v>160.028193883</v>
      </c>
      <c r="G30" s="9">
        <v>29.80658182869</v>
      </c>
      <c r="H30" s="4">
        <v>28000</v>
      </c>
      <c r="I30" s="12">
        <v>6721.1841431</v>
      </c>
      <c r="J30" s="11"/>
      <c r="K30" s="13"/>
    </row>
    <row r="31" ht="24" customHeight="1" spans="1:11">
      <c r="A31" s="4">
        <v>30</v>
      </c>
      <c r="B31" s="4" t="s">
        <v>59</v>
      </c>
      <c r="C31" s="7"/>
      <c r="D31" s="7"/>
      <c r="E31" s="4"/>
      <c r="F31" s="4"/>
      <c r="G31" s="4"/>
      <c r="H31" s="4"/>
      <c r="I31" s="12">
        <f>SUM(I3:I30)</f>
        <v>1614884.81866203</v>
      </c>
      <c r="J31" s="11"/>
      <c r="K31" s="13"/>
    </row>
    <row r="32" spans="1:1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1:1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1:1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1:1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1:1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1:1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1:1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1:1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1:1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1:1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1:1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1:1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</row>
  </sheetData>
  <mergeCells count="2">
    <mergeCell ref="A1:J1"/>
    <mergeCell ref="A32:K60"/>
  </mergeCells>
  <pageMargins left="0.75" right="0.75" top="1" bottom="1" header="0.5" footer="0.5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耕地</vt:lpstr>
      <vt:lpstr>一般用材林</vt:lpstr>
      <vt:lpstr>荒地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2021-05-25T01:11:00Z</dcterms:created>
  <dcterms:modified xsi:type="dcterms:W3CDTF">2021-10-28T02:49:04Z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64E9D2A10BFB4EC98F2C209AAE6771AA</vt:lpwstr>
  </property>
  <property fmtid="{D5CDD505-2E9C-101B-9397-08002B2CF9AE}" pid="3" name="KSOProductBuildVer">
    <vt:lpwstr>2052-11.1.0.10938</vt:lpwstr>
  </property>
</Properties>
</file>